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'Sheet1'!$A$1:$AK$53</definedName>
  </definedNames>
  <calcPr fullCalcOnLoad="1"/>
</workbook>
</file>

<file path=xl/sharedStrings.xml><?xml version="1.0" encoding="utf-8"?>
<sst xmlns="http://schemas.openxmlformats.org/spreadsheetml/2006/main" count="304" uniqueCount="69">
  <si>
    <t xml:space="preserve">TOTAL LEVY </t>
  </si>
  <si>
    <t>Base Market Value</t>
  </si>
  <si>
    <t>Total Market Value</t>
  </si>
  <si>
    <t>TOTAL</t>
  </si>
  <si>
    <t>Less: School District M and O</t>
  </si>
  <si>
    <t>REVENUES:</t>
  </si>
  <si>
    <t>EXPENDITURES:</t>
  </si>
  <si>
    <t>Bond Amount</t>
  </si>
  <si>
    <t>Interest Rate</t>
  </si>
  <si>
    <t xml:space="preserve">Present Value Discount </t>
  </si>
  <si>
    <t xml:space="preserve">Debt Service Margin </t>
  </si>
  <si>
    <t>Total Bond Costs</t>
  </si>
  <si>
    <t>Administration</t>
  </si>
  <si>
    <t>Debt Service:</t>
  </si>
  <si>
    <t>Bond Payment</t>
  </si>
  <si>
    <t>Term in Years</t>
  </si>
  <si>
    <t>Ending Fund Balance</t>
  </si>
  <si>
    <t xml:space="preserve">Beginning Fund Balance </t>
  </si>
  <si>
    <t>Taxing Districts Levies:</t>
  </si>
  <si>
    <t>TOTAL REVENUES</t>
  </si>
  <si>
    <t>TOTAL EXPENDITURES</t>
  </si>
  <si>
    <t>TABLE 6</t>
  </si>
  <si>
    <t>(Continued)</t>
  </si>
  <si>
    <t>Assessed Value for Increment</t>
  </si>
  <si>
    <t>Levy to RURA</t>
  </si>
  <si>
    <t>FEASIBILITY STUDY - RIGGINS DEVELOPMENT</t>
  </si>
  <si>
    <t>Idaho County</t>
  </si>
  <si>
    <t>Riggins City</t>
  </si>
  <si>
    <t>Riggins Cemetery</t>
  </si>
  <si>
    <t>Syringa Hospital</t>
  </si>
  <si>
    <t>Stated Interest Rate</t>
  </si>
  <si>
    <t>Adjusted APR</t>
  </si>
  <si>
    <t>Annual Perc. Rate</t>
  </si>
  <si>
    <t xml:space="preserve">Term </t>
  </si>
  <si>
    <t>Total Payment</t>
  </si>
  <si>
    <t>Month</t>
  </si>
  <si>
    <t>Year</t>
  </si>
  <si>
    <t>#</t>
  </si>
  <si>
    <t>Beg. Principal</t>
  </si>
  <si>
    <t>Payment</t>
  </si>
  <si>
    <t>Interest</t>
  </si>
  <si>
    <t>Principal</t>
  </si>
  <si>
    <t>January</t>
  </si>
  <si>
    <t>Total From Urban Renewal Plan</t>
  </si>
  <si>
    <t xml:space="preserve">         ICD Block Grant - Sewer</t>
  </si>
  <si>
    <t>Increase from 2006 Base Year</t>
  </si>
  <si>
    <t>Less: Capitalization Fees Sewer/Water</t>
  </si>
  <si>
    <t xml:space="preserve">         Other Grants </t>
  </si>
  <si>
    <t>Surplus (Shortfall) Please see Note 1</t>
  </si>
  <si>
    <t>Note (1): Developer will guarantee any shortfall in bond debt service, if any.</t>
  </si>
  <si>
    <t>School District 243</t>
  </si>
  <si>
    <t xml:space="preserve"> </t>
  </si>
  <si>
    <t>(PAGE 1 OF 5)</t>
  </si>
  <si>
    <t>(PAGE 2 OF 5)</t>
  </si>
  <si>
    <t>(PAGE 3 OF 5)</t>
  </si>
  <si>
    <t>(PAGE 4 OF 5)</t>
  </si>
  <si>
    <t>(PAGE 5 OF 5)</t>
  </si>
  <si>
    <t>URD Plan</t>
  </si>
  <si>
    <t>White Water Park</t>
  </si>
  <si>
    <t xml:space="preserve">     (Actual)</t>
  </si>
  <si>
    <t xml:space="preserve">      (Actual)</t>
  </si>
  <si>
    <t>Tax Increment</t>
  </si>
  <si>
    <t>Developer Advance</t>
  </si>
  <si>
    <t>City Advance</t>
  </si>
  <si>
    <t>Engineering Study-Water</t>
  </si>
  <si>
    <t>Engineering Study-Sewer</t>
  </si>
  <si>
    <t>Developer Reimbursement</t>
  </si>
  <si>
    <t>City Reimbursement</t>
  </si>
  <si>
    <t>Other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</si>
</sst>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"/>
    <numFmt numFmtId="175" formatCode="0.000"/>
    <numFmt numFmtId="176" formatCode="_(* #,##0.000000000_);_(* \(#,##0.000000000\);_(* &quot;-&quot;?????????_);_(@_)"/>
    <numFmt numFmtId="177" formatCode="&quot;$&quot;#,##0.0_);[Red]\(&quot;$&quot;#,##0.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0.0000%"/>
    <numFmt numFmtId="188" formatCode="0.000%"/>
  </numFmts>
  <fonts count="2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44" applyNumberFormat="1" applyFont="1" applyAlignment="1">
      <alignment/>
    </xf>
    <xf numFmtId="165" fontId="0" fillId="0" borderId="0" xfId="44" applyNumberFormat="1" applyFont="1" applyBorder="1" applyAlignment="1">
      <alignment horizontal="center"/>
    </xf>
    <xf numFmtId="167" fontId="0" fillId="0" borderId="10" xfId="42" applyNumberFormat="1" applyFont="1" applyBorder="1" applyAlignment="1">
      <alignment/>
    </xf>
    <xf numFmtId="167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167" fontId="0" fillId="0" borderId="0" xfId="42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1" xfId="44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65" fontId="3" fillId="0" borderId="12" xfId="44" applyNumberFormat="1" applyFont="1" applyBorder="1" applyAlignment="1">
      <alignment/>
    </xf>
    <xf numFmtId="165" fontId="3" fillId="0" borderId="0" xfId="44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3" fillId="0" borderId="0" xfId="42" applyNumberFormat="1" applyFont="1" applyAlignment="1">
      <alignment/>
    </xf>
    <xf numFmtId="0" fontId="7" fillId="0" borderId="0" xfId="0" applyFont="1" applyAlignment="1">
      <alignment/>
    </xf>
    <xf numFmtId="185" fontId="0" fillId="0" borderId="0" xfId="42" applyNumberFormat="1" applyFont="1" applyAlignment="1">
      <alignment/>
    </xf>
    <xf numFmtId="185" fontId="6" fillId="0" borderId="0" xfId="42" applyNumberFormat="1" applyFont="1" applyAlignment="1">
      <alignment/>
    </xf>
    <xf numFmtId="185" fontId="3" fillId="0" borderId="0" xfId="42" applyNumberFormat="1" applyFont="1" applyAlignment="1">
      <alignment/>
    </xf>
    <xf numFmtId="185" fontId="0" fillId="0" borderId="11" xfId="42" applyNumberFormat="1" applyFont="1" applyBorder="1" applyAlignment="1">
      <alignment/>
    </xf>
    <xf numFmtId="187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8" fontId="0" fillId="0" borderId="11" xfId="0" applyNumberFormat="1" applyBorder="1" applyAlignment="1">
      <alignment/>
    </xf>
    <xf numFmtId="43" fontId="0" fillId="0" borderId="0" xfId="42" applyFont="1" applyBorder="1" applyAlignment="1">
      <alignment/>
    </xf>
    <xf numFmtId="8" fontId="0" fillId="0" borderId="0" xfId="42" applyNumberFormat="1" applyFont="1" applyBorder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42" applyFont="1" applyBorder="1" applyAlignment="1">
      <alignment horizontal="center"/>
    </xf>
    <xf numFmtId="44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167" fontId="3" fillId="0" borderId="0" xfId="42" applyNumberFormat="1" applyFont="1" applyBorder="1" applyAlignment="1">
      <alignment/>
    </xf>
    <xf numFmtId="167" fontId="3" fillId="0" borderId="10" xfId="42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3" fillId="0" borderId="10" xfId="44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78" fontId="0" fillId="0" borderId="0" xfId="57" applyNumberFormat="1" applyFont="1" applyAlignment="1">
      <alignment/>
    </xf>
    <xf numFmtId="178" fontId="0" fillId="0" borderId="13" xfId="0" applyNumberFormat="1" applyBorder="1" applyAlignment="1">
      <alignment/>
    </xf>
    <xf numFmtId="185" fontId="0" fillId="0" borderId="10" xfId="42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006"/>
  <sheetViews>
    <sheetView tabSelected="1" view="pageBreakPreview" zoomScale="60" zoomScalePageLayoutView="0" workbookViewId="0" topLeftCell="X1">
      <selection activeCell="A1" sqref="A1"/>
    </sheetView>
  </sheetViews>
  <sheetFormatPr defaultColWidth="9.140625" defaultRowHeight="12.75"/>
  <cols>
    <col min="1" max="1" width="4.00390625" style="0" customWidth="1"/>
    <col min="2" max="2" width="33.8515625" style="0" bestFit="1" customWidth="1"/>
    <col min="3" max="3" width="18.00390625" style="0" bestFit="1" customWidth="1"/>
    <col min="4" max="4" width="14.28125" style="0" customWidth="1"/>
    <col min="5" max="5" width="19.00390625" style="0" bestFit="1" customWidth="1"/>
    <col min="6" max="7" width="18.7109375" style="0" bestFit="1" customWidth="1"/>
    <col min="8" max="8" width="18.28125" style="0" bestFit="1" customWidth="1"/>
    <col min="9" max="9" width="5.00390625" style="0" customWidth="1"/>
    <col min="10" max="10" width="30.28125" style="0" customWidth="1"/>
    <col min="11" max="11" width="18.00390625" style="0" bestFit="1" customWidth="1"/>
    <col min="12" max="12" width="18.421875" style="0" bestFit="1" customWidth="1"/>
    <col min="13" max="13" width="18.140625" style="0" bestFit="1" customWidth="1"/>
    <col min="14" max="14" width="19.140625" style="0" bestFit="1" customWidth="1"/>
    <col min="15" max="15" width="18.140625" style="0" bestFit="1" customWidth="1"/>
    <col min="16" max="16" width="14.140625" style="0" customWidth="1"/>
    <col min="17" max="17" width="5.28125" style="0" customWidth="1"/>
    <col min="18" max="18" width="36.8515625" style="0" bestFit="1" customWidth="1"/>
    <col min="19" max="23" width="14.140625" style="0" customWidth="1"/>
    <col min="24" max="24" width="6.57421875" style="0" customWidth="1"/>
    <col min="25" max="25" width="6.00390625" style="0" customWidth="1"/>
    <col min="26" max="26" width="36.8515625" style="0" bestFit="1" customWidth="1"/>
    <col min="27" max="31" width="14.140625" style="0" customWidth="1"/>
    <col min="32" max="32" width="4.57421875" style="0" customWidth="1"/>
    <col min="33" max="33" width="10.7109375" style="0" customWidth="1"/>
    <col min="34" max="34" width="36.8515625" style="0" bestFit="1" customWidth="1"/>
    <col min="35" max="36" width="14.140625" style="0" customWidth="1"/>
    <col min="37" max="37" width="15.00390625" style="0" bestFit="1" customWidth="1"/>
    <col min="43" max="43" width="17.8515625" style="0" bestFit="1" customWidth="1"/>
    <col min="44" max="44" width="14.421875" style="0" bestFit="1" customWidth="1"/>
    <col min="45" max="46" width="14.00390625" style="0" bestFit="1" customWidth="1"/>
  </cols>
  <sheetData>
    <row r="1" spans="1:45" ht="18">
      <c r="A1" s="31" t="s">
        <v>21</v>
      </c>
      <c r="B1" s="31"/>
      <c r="C1" s="1"/>
      <c r="E1" s="2" t="s">
        <v>25</v>
      </c>
      <c r="H1" s="1"/>
      <c r="I1" s="31" t="s">
        <v>21</v>
      </c>
      <c r="J1" s="1"/>
      <c r="L1" s="2" t="s">
        <v>25</v>
      </c>
      <c r="O1" s="55"/>
      <c r="Q1" s="31" t="s">
        <v>21</v>
      </c>
      <c r="T1" s="2" t="s">
        <v>25</v>
      </c>
      <c r="Y1" s="31" t="s">
        <v>21</v>
      </c>
      <c r="AB1" s="2" t="s">
        <v>25</v>
      </c>
      <c r="AG1" s="31" t="s">
        <v>21</v>
      </c>
      <c r="AI1" s="2" t="s">
        <v>25</v>
      </c>
      <c r="AQ1" t="s">
        <v>14</v>
      </c>
      <c r="AS1" s="55">
        <f>+F37</f>
        <v>2108800</v>
      </c>
    </row>
    <row r="2" spans="1:79" ht="15">
      <c r="A2" s="1"/>
      <c r="B2" s="1"/>
      <c r="C2" s="1"/>
      <c r="E2" s="26" t="s">
        <v>52</v>
      </c>
      <c r="H2" s="1"/>
      <c r="I2" s="8" t="s">
        <v>22</v>
      </c>
      <c r="J2" s="1"/>
      <c r="K2" s="1"/>
      <c r="L2" s="26" t="s">
        <v>53</v>
      </c>
      <c r="Q2" s="8" t="s">
        <v>22</v>
      </c>
      <c r="R2" s="55"/>
      <c r="T2" s="26" t="s">
        <v>54</v>
      </c>
      <c r="Y2" s="8" t="s">
        <v>22</v>
      </c>
      <c r="AB2" s="26" t="s">
        <v>55</v>
      </c>
      <c r="AG2" s="8" t="s">
        <v>22</v>
      </c>
      <c r="AI2" s="26" t="s">
        <v>56</v>
      </c>
      <c r="AK2" s="1"/>
      <c r="AL2" s="1"/>
      <c r="AM2" s="1"/>
      <c r="AQ2" t="s">
        <v>30</v>
      </c>
      <c r="AS2" s="60">
        <f>+F38</f>
        <v>0.035</v>
      </c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5.75">
      <c r="A3" s="1"/>
      <c r="B3" s="1"/>
      <c r="C3" s="4">
        <v>2007</v>
      </c>
      <c r="D3" s="4">
        <f aca="true" t="shared" si="0" ref="D3:H4">+C3+1</f>
        <v>2008</v>
      </c>
      <c r="E3" s="4">
        <f t="shared" si="0"/>
        <v>2009</v>
      </c>
      <c r="F3" s="4">
        <f t="shared" si="0"/>
        <v>2010</v>
      </c>
      <c r="G3" s="4">
        <f t="shared" si="0"/>
        <v>2011</v>
      </c>
      <c r="H3" s="4">
        <f t="shared" si="0"/>
        <v>2012</v>
      </c>
      <c r="I3" s="4"/>
      <c r="J3" s="4"/>
      <c r="K3" s="4">
        <v>2013</v>
      </c>
      <c r="L3" s="4">
        <f aca="true" t="shared" si="1" ref="L3:AE3">+K3+1</f>
        <v>2014</v>
      </c>
      <c r="M3" s="4">
        <f t="shared" si="1"/>
        <v>2015</v>
      </c>
      <c r="N3" s="4">
        <f t="shared" si="1"/>
        <v>2016</v>
      </c>
      <c r="O3" s="4">
        <f t="shared" si="1"/>
        <v>2017</v>
      </c>
      <c r="P3" s="4">
        <f t="shared" si="1"/>
        <v>2018</v>
      </c>
      <c r="Q3" s="4"/>
      <c r="R3" s="4"/>
      <c r="S3" s="4">
        <f>+P3+1</f>
        <v>2019</v>
      </c>
      <c r="T3" s="4">
        <f t="shared" si="1"/>
        <v>2020</v>
      </c>
      <c r="U3" s="4">
        <f t="shared" si="1"/>
        <v>2021</v>
      </c>
      <c r="V3" s="4">
        <f t="shared" si="1"/>
        <v>2022</v>
      </c>
      <c r="W3" s="4">
        <f t="shared" si="1"/>
        <v>2023</v>
      </c>
      <c r="X3" s="4"/>
      <c r="Y3" s="4"/>
      <c r="Z3" s="4"/>
      <c r="AA3" s="4">
        <f>+W3+1</f>
        <v>2024</v>
      </c>
      <c r="AB3" s="4">
        <f>+AA3+1</f>
        <v>2025</v>
      </c>
      <c r="AC3" s="4">
        <f>+AB3+1</f>
        <v>2026</v>
      </c>
      <c r="AD3" s="4">
        <f t="shared" si="1"/>
        <v>2027</v>
      </c>
      <c r="AE3" s="4">
        <f t="shared" si="1"/>
        <v>2028</v>
      </c>
      <c r="AF3" s="4"/>
      <c r="AG3" s="4"/>
      <c r="AH3" s="4"/>
      <c r="AI3" s="4">
        <f>+AE3+1</f>
        <v>2029</v>
      </c>
      <c r="AJ3" s="4">
        <f>+AI3+1</f>
        <v>2030</v>
      </c>
      <c r="AK3" s="4" t="s">
        <v>3</v>
      </c>
      <c r="AL3" s="2"/>
      <c r="AM3" s="2"/>
      <c r="AQ3" t="s">
        <v>31</v>
      </c>
      <c r="AS3" s="36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6.5" thickBot="1">
      <c r="A4" s="6" t="s">
        <v>5</v>
      </c>
      <c r="B4" s="1"/>
      <c r="C4" s="5">
        <v>1</v>
      </c>
      <c r="D4" s="5">
        <f t="shared" si="0"/>
        <v>2</v>
      </c>
      <c r="E4" s="5">
        <f t="shared" si="0"/>
        <v>3</v>
      </c>
      <c r="F4" s="5">
        <f t="shared" si="0"/>
        <v>4</v>
      </c>
      <c r="G4" s="5">
        <f t="shared" si="0"/>
        <v>5</v>
      </c>
      <c r="H4" s="5">
        <f t="shared" si="0"/>
        <v>6</v>
      </c>
      <c r="I4" s="6" t="s">
        <v>5</v>
      </c>
      <c r="J4" s="1"/>
      <c r="K4" s="5">
        <f>+H4+1</f>
        <v>7</v>
      </c>
      <c r="L4" s="5">
        <f>+K4+1</f>
        <v>8</v>
      </c>
      <c r="M4" s="5">
        <f>+L4+1</f>
        <v>9</v>
      </c>
      <c r="N4" s="5">
        <f>+M4+1</f>
        <v>10</v>
      </c>
      <c r="O4" s="5">
        <f>+N4+1</f>
        <v>11</v>
      </c>
      <c r="P4" s="5">
        <f>+O4+1</f>
        <v>12</v>
      </c>
      <c r="Q4" s="6" t="s">
        <v>5</v>
      </c>
      <c r="R4" s="1"/>
      <c r="S4" s="5">
        <f>+P4+1</f>
        <v>13</v>
      </c>
      <c r="T4" s="5">
        <f>+S4+1</f>
        <v>14</v>
      </c>
      <c r="U4" s="5">
        <f>+T4+1</f>
        <v>15</v>
      </c>
      <c r="V4" s="5">
        <f>+U4+1</f>
        <v>16</v>
      </c>
      <c r="W4" s="5">
        <f>+V4+1</f>
        <v>17</v>
      </c>
      <c r="X4" s="5"/>
      <c r="Y4" s="6" t="s">
        <v>5</v>
      </c>
      <c r="Z4" s="1"/>
      <c r="AA4" s="5">
        <f>+W4+1</f>
        <v>18</v>
      </c>
      <c r="AB4" s="5">
        <f>+AA4+1</f>
        <v>19</v>
      </c>
      <c r="AC4" s="5">
        <f>+AB4+1</f>
        <v>20</v>
      </c>
      <c r="AD4" s="5">
        <f>+AC4+1</f>
        <v>21</v>
      </c>
      <c r="AE4" s="5">
        <f>+AD4+1</f>
        <v>22</v>
      </c>
      <c r="AF4" s="5"/>
      <c r="AG4" s="6" t="s">
        <v>5</v>
      </c>
      <c r="AH4" s="1"/>
      <c r="AI4" s="5">
        <f>+AE4+1</f>
        <v>23</v>
      </c>
      <c r="AJ4" s="5">
        <f>+AI4+1</f>
        <v>24</v>
      </c>
      <c r="AK4" s="2"/>
      <c r="AL4" s="2"/>
      <c r="AM4" s="2"/>
      <c r="AQ4" t="s">
        <v>32</v>
      </c>
      <c r="AS4" s="61">
        <f>+AS2+AS3</f>
        <v>0.035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98" ht="13.5" thickTop="1">
      <c r="A5" s="9"/>
      <c r="B5" s="7" t="s">
        <v>23</v>
      </c>
      <c r="C5" s="11">
        <v>1809039</v>
      </c>
      <c r="D5" s="11">
        <v>341280</v>
      </c>
      <c r="E5" s="11">
        <v>18103</v>
      </c>
      <c r="F5" s="11">
        <v>0</v>
      </c>
      <c r="G5" s="11">
        <v>0</v>
      </c>
      <c r="H5" s="11">
        <v>0</v>
      </c>
      <c r="I5" s="9"/>
      <c r="J5" s="7" t="s">
        <v>23</v>
      </c>
      <c r="K5" s="11">
        <v>0</v>
      </c>
      <c r="L5" s="11">
        <v>0</v>
      </c>
      <c r="M5" s="11">
        <v>8400000</v>
      </c>
      <c r="N5" s="11">
        <v>6800000</v>
      </c>
      <c r="O5" s="11">
        <v>4000000</v>
      </c>
      <c r="P5" s="11">
        <v>4000000</v>
      </c>
      <c r="Q5" s="9"/>
      <c r="R5" s="7" t="s">
        <v>23</v>
      </c>
      <c r="S5" s="11">
        <v>4000000</v>
      </c>
      <c r="T5" s="11">
        <v>3000000</v>
      </c>
      <c r="U5" s="11">
        <v>0</v>
      </c>
      <c r="V5" s="11">
        <v>0</v>
      </c>
      <c r="W5" s="11">
        <v>0</v>
      </c>
      <c r="X5" s="11"/>
      <c r="Y5" s="9"/>
      <c r="Z5" s="7" t="s">
        <v>23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/>
      <c r="AG5" s="9"/>
      <c r="AH5" s="7" t="s">
        <v>23</v>
      </c>
      <c r="AI5" s="11">
        <v>0</v>
      </c>
      <c r="AJ5" s="11">
        <v>0</v>
      </c>
      <c r="AK5" s="28">
        <f>SUM(B5:AJ5)</f>
        <v>32368422</v>
      </c>
      <c r="AL5" s="3"/>
      <c r="AM5" s="3"/>
      <c r="AQ5" t="s">
        <v>33</v>
      </c>
      <c r="AS5">
        <f>+F39</f>
        <v>20</v>
      </c>
      <c r="AT5" s="3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</row>
    <row r="6" spans="1:98" ht="12.75">
      <c r="A6" s="9" t="s">
        <v>18</v>
      </c>
      <c r="B6" s="7"/>
      <c r="C6" s="3"/>
      <c r="D6" s="3"/>
      <c r="E6" s="3"/>
      <c r="F6" s="3"/>
      <c r="G6" s="3"/>
      <c r="H6" s="3"/>
      <c r="I6" s="9" t="s">
        <v>18</v>
      </c>
      <c r="J6" s="7"/>
      <c r="K6" s="3"/>
      <c r="L6" s="3"/>
      <c r="M6" s="3"/>
      <c r="N6" s="3"/>
      <c r="O6" s="3"/>
      <c r="P6" s="3"/>
      <c r="Q6" s="9" t="s">
        <v>18</v>
      </c>
      <c r="R6" s="7"/>
      <c r="S6" s="3"/>
      <c r="T6" s="3"/>
      <c r="U6" s="3"/>
      <c r="V6" s="3"/>
      <c r="W6" s="3"/>
      <c r="X6" s="3"/>
      <c r="Y6" s="9" t="s">
        <v>18</v>
      </c>
      <c r="Z6" s="7"/>
      <c r="AA6" s="3"/>
      <c r="AB6" s="3"/>
      <c r="AC6" s="3"/>
      <c r="AD6" s="3"/>
      <c r="AE6" s="3"/>
      <c r="AF6" s="3"/>
      <c r="AG6" s="9" t="s">
        <v>18</v>
      </c>
      <c r="AH6" s="7"/>
      <c r="AI6" s="3"/>
      <c r="AJ6" s="3"/>
      <c r="AK6" s="3"/>
      <c r="AL6" s="3"/>
      <c r="AM6" s="3"/>
      <c r="AN6" s="39"/>
      <c r="AO6" s="39"/>
      <c r="AP6" s="39"/>
      <c r="AQ6" s="39"/>
      <c r="AR6" s="39"/>
      <c r="AS6" s="38"/>
      <c r="AT6" s="38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</row>
    <row r="7" spans="1:98" ht="12.75">
      <c r="A7" s="7"/>
      <c r="B7" s="7" t="s">
        <v>26</v>
      </c>
      <c r="C7" s="32">
        <v>0.002749899</v>
      </c>
      <c r="D7" s="32">
        <v>0.002749899</v>
      </c>
      <c r="E7" s="32">
        <v>0.002328134</v>
      </c>
      <c r="F7" s="32">
        <f>ROUND(E7*1.03,9)</f>
        <v>0.002397978</v>
      </c>
      <c r="G7" s="32">
        <f>ROUND(F7*1.03,9)</f>
        <v>0.002469917</v>
      </c>
      <c r="H7" s="32">
        <f>ROUND(G7*1.03,9)</f>
        <v>0.002544015</v>
      </c>
      <c r="I7" s="7"/>
      <c r="J7" s="7" t="s">
        <v>26</v>
      </c>
      <c r="K7" s="32">
        <f>ROUND(H7*1.03,9)</f>
        <v>0.002620335</v>
      </c>
      <c r="L7" s="32">
        <f aca="true" t="shared" si="2" ref="L7:P8">ROUND(K7*1.03,9)</f>
        <v>0.002698945</v>
      </c>
      <c r="M7" s="32">
        <f t="shared" si="2"/>
        <v>0.002779913</v>
      </c>
      <c r="N7" s="32">
        <f t="shared" si="2"/>
        <v>0.00286331</v>
      </c>
      <c r="O7" s="32">
        <f t="shared" si="2"/>
        <v>0.002949209</v>
      </c>
      <c r="P7" s="32">
        <f t="shared" si="2"/>
        <v>0.003037685</v>
      </c>
      <c r="Q7" s="7"/>
      <c r="R7" s="7" t="s">
        <v>26</v>
      </c>
      <c r="S7" s="32">
        <f>ROUND(P7*1.03,9)</f>
        <v>0.003128816</v>
      </c>
      <c r="T7" s="32">
        <f aca="true" t="shared" si="3" ref="T7:W8">ROUND(S7*1.03,9)</f>
        <v>0.00322268</v>
      </c>
      <c r="U7" s="32">
        <f t="shared" si="3"/>
        <v>0.00331936</v>
      </c>
      <c r="V7" s="32">
        <f t="shared" si="3"/>
        <v>0.003418941</v>
      </c>
      <c r="W7" s="32">
        <f t="shared" si="3"/>
        <v>0.003521509</v>
      </c>
      <c r="X7" s="32"/>
      <c r="Y7" s="7"/>
      <c r="Z7" s="7" t="s">
        <v>26</v>
      </c>
      <c r="AA7" s="32">
        <f>ROUND(W7*1.03,9)</f>
        <v>0.003627154</v>
      </c>
      <c r="AB7" s="32">
        <f aca="true" t="shared" si="4" ref="AB7:AE8">ROUND(AA7*1.03,9)</f>
        <v>0.003735969</v>
      </c>
      <c r="AC7" s="32">
        <f t="shared" si="4"/>
        <v>0.003848048</v>
      </c>
      <c r="AD7" s="32">
        <f t="shared" si="4"/>
        <v>0.003963489</v>
      </c>
      <c r="AE7" s="32">
        <f t="shared" si="4"/>
        <v>0.004082394</v>
      </c>
      <c r="AF7" s="32"/>
      <c r="AG7" s="7"/>
      <c r="AH7" s="7" t="s">
        <v>26</v>
      </c>
      <c r="AI7" s="32">
        <f>ROUND(AE7*1.03,9)</f>
        <v>0.004204866</v>
      </c>
      <c r="AJ7" s="32">
        <f>ROUND(AI7*1.03,9)</f>
        <v>0.004331012</v>
      </c>
      <c r="AK7" s="32"/>
      <c r="AL7" s="32"/>
      <c r="AM7" s="32"/>
      <c r="AN7">
        <v>1.05</v>
      </c>
      <c r="AQ7" s="40"/>
      <c r="AS7" s="38"/>
      <c r="AT7" s="37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3.5" thickBot="1">
      <c r="A8" s="7"/>
      <c r="B8" s="7" t="s">
        <v>27</v>
      </c>
      <c r="C8" s="32">
        <v>0.002440895</v>
      </c>
      <c r="D8" s="32">
        <v>0.002440895</v>
      </c>
      <c r="E8" s="32">
        <v>0.001255785</v>
      </c>
      <c r="F8" s="32">
        <v>0.002440895</v>
      </c>
      <c r="G8" s="32">
        <f>ROUND(F8*1.03,9)</f>
        <v>0.002514122</v>
      </c>
      <c r="H8" s="32">
        <f>ROUND(G8*1.03,9)</f>
        <v>0.002589546</v>
      </c>
      <c r="I8" s="7"/>
      <c r="J8" s="7" t="s">
        <v>27</v>
      </c>
      <c r="K8" s="32">
        <f>ROUND(H8*1.03,9)</f>
        <v>0.002667232</v>
      </c>
      <c r="L8" s="32">
        <f t="shared" si="2"/>
        <v>0.002747249</v>
      </c>
      <c r="M8" s="32">
        <f t="shared" si="2"/>
        <v>0.002829666</v>
      </c>
      <c r="N8" s="32">
        <f t="shared" si="2"/>
        <v>0.002914556</v>
      </c>
      <c r="O8" s="32">
        <f t="shared" si="2"/>
        <v>0.003001993</v>
      </c>
      <c r="P8" s="32">
        <f t="shared" si="2"/>
        <v>0.003092053</v>
      </c>
      <c r="Q8" s="7"/>
      <c r="R8" s="7" t="s">
        <v>27</v>
      </c>
      <c r="S8" s="32">
        <f>ROUND(P8*1.03,9)</f>
        <v>0.003184815</v>
      </c>
      <c r="T8" s="32">
        <f t="shared" si="3"/>
        <v>0.003280359</v>
      </c>
      <c r="U8" s="32">
        <f t="shared" si="3"/>
        <v>0.00337877</v>
      </c>
      <c r="V8" s="32">
        <f t="shared" si="3"/>
        <v>0.003480133</v>
      </c>
      <c r="W8" s="32">
        <f t="shared" si="3"/>
        <v>0.003584537</v>
      </c>
      <c r="X8" s="32"/>
      <c r="Y8" s="7"/>
      <c r="Z8" s="7" t="s">
        <v>27</v>
      </c>
      <c r="AA8" s="32">
        <f>ROUND(W8*1.03,9)</f>
        <v>0.003692073</v>
      </c>
      <c r="AB8" s="32">
        <f t="shared" si="4"/>
        <v>0.003802835</v>
      </c>
      <c r="AC8" s="32">
        <f t="shared" si="4"/>
        <v>0.00391692</v>
      </c>
      <c r="AD8" s="32">
        <f t="shared" si="4"/>
        <v>0.004034428</v>
      </c>
      <c r="AE8" s="32">
        <f t="shared" si="4"/>
        <v>0.004155461</v>
      </c>
      <c r="AF8" s="32"/>
      <c r="AG8" s="7"/>
      <c r="AH8" s="7" t="s">
        <v>27</v>
      </c>
      <c r="AI8" s="32">
        <f>ROUND(AE8*1.03,9)</f>
        <v>0.004280125</v>
      </c>
      <c r="AJ8" s="32">
        <f>ROUND(AI8*1.03,9)</f>
        <v>0.004408529</v>
      </c>
      <c r="AK8" s="32"/>
      <c r="AL8" s="32"/>
      <c r="AM8" s="32"/>
      <c r="AN8">
        <v>0.99</v>
      </c>
      <c r="AQ8" t="s">
        <v>34</v>
      </c>
      <c r="AS8" s="41">
        <f>-PMT(AS4/12,AS5*12,AS1)*12</f>
        <v>146762.28639392985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3.5" thickTop="1">
      <c r="A9" s="7"/>
      <c r="B9" s="7" t="s">
        <v>50</v>
      </c>
      <c r="C9" s="32">
        <v>0.004477873</v>
      </c>
      <c r="D9" s="32" t="s">
        <v>51</v>
      </c>
      <c r="E9" s="32" t="s">
        <v>51</v>
      </c>
      <c r="F9" s="32" t="s">
        <v>51</v>
      </c>
      <c r="G9" s="32" t="s">
        <v>51</v>
      </c>
      <c r="H9" s="32" t="s">
        <v>51</v>
      </c>
      <c r="I9" s="7"/>
      <c r="J9" s="7" t="s">
        <v>50</v>
      </c>
      <c r="K9" s="32" t="s">
        <v>51</v>
      </c>
      <c r="L9" s="32" t="s">
        <v>51</v>
      </c>
      <c r="M9" s="32" t="s">
        <v>51</v>
      </c>
      <c r="N9" s="32" t="s">
        <v>51</v>
      </c>
      <c r="O9" s="32" t="s">
        <v>51</v>
      </c>
      <c r="P9" s="32" t="s">
        <v>51</v>
      </c>
      <c r="Q9" s="7"/>
      <c r="R9" s="7" t="s">
        <v>50</v>
      </c>
      <c r="S9" s="32" t="s">
        <v>51</v>
      </c>
      <c r="T9" s="32" t="s">
        <v>51</v>
      </c>
      <c r="U9" s="32" t="s">
        <v>51</v>
      </c>
      <c r="V9" s="32" t="s">
        <v>51</v>
      </c>
      <c r="W9" s="32" t="s">
        <v>51</v>
      </c>
      <c r="X9" s="32"/>
      <c r="Y9" s="7"/>
      <c r="Z9" s="7" t="s">
        <v>50</v>
      </c>
      <c r="AA9" s="32" t="s">
        <v>51</v>
      </c>
      <c r="AB9" s="32" t="s">
        <v>51</v>
      </c>
      <c r="AC9" s="32" t="s">
        <v>51</v>
      </c>
      <c r="AD9" s="32" t="s">
        <v>51</v>
      </c>
      <c r="AE9" s="32" t="s">
        <v>51</v>
      </c>
      <c r="AF9" s="32"/>
      <c r="AG9" s="7"/>
      <c r="AH9" s="7" t="s">
        <v>50</v>
      </c>
      <c r="AI9" s="32" t="s">
        <v>51</v>
      </c>
      <c r="AJ9" s="32" t="s">
        <v>51</v>
      </c>
      <c r="AK9" s="32"/>
      <c r="AL9" s="32"/>
      <c r="AM9" s="32"/>
      <c r="AQ9" s="39"/>
      <c r="AR9" s="39"/>
      <c r="AS9" s="4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</row>
    <row r="10" spans="1:98" ht="12.75">
      <c r="A10" s="7"/>
      <c r="B10" s="7" t="s">
        <v>28</v>
      </c>
      <c r="C10" s="32">
        <v>8.0663E-05</v>
      </c>
      <c r="D10" s="32">
        <v>8.0663E-05</v>
      </c>
      <c r="E10" s="32">
        <v>5.7477E-05</v>
      </c>
      <c r="F10" s="32">
        <f>ROUND(E10*1.03,9)</f>
        <v>5.9201E-05</v>
      </c>
      <c r="G10" s="32">
        <f>ROUND(F10*1.03,9)</f>
        <v>6.0977E-05</v>
      </c>
      <c r="H10" s="32">
        <f>ROUND(G10*1.03,9)</f>
        <v>6.2806E-05</v>
      </c>
      <c r="I10" s="7"/>
      <c r="J10" s="7" t="s">
        <v>28</v>
      </c>
      <c r="K10" s="32">
        <f>ROUND(H10*1.03,9)</f>
        <v>6.469E-05</v>
      </c>
      <c r="L10" s="32">
        <f>ROUND(K10*1.03,9)</f>
        <v>6.6631E-05</v>
      </c>
      <c r="M10" s="32">
        <f>ROUND(L10*1.03,9)</f>
        <v>6.863E-05</v>
      </c>
      <c r="N10" s="32">
        <f>ROUND(M10*1.03,9)</f>
        <v>7.0689E-05</v>
      </c>
      <c r="O10" s="32">
        <f>ROUND(N10*1.03,9)</f>
        <v>7.281E-05</v>
      </c>
      <c r="P10" s="32">
        <f>ROUND(O10*1.03,9)</f>
        <v>7.4994E-05</v>
      </c>
      <c r="Q10" s="7"/>
      <c r="R10" s="7" t="s">
        <v>28</v>
      </c>
      <c r="S10" s="32">
        <f>ROUND(P10*1.03,9)</f>
        <v>7.7244E-05</v>
      </c>
      <c r="T10" s="32">
        <f aca="true" t="shared" si="5" ref="T10:W11">ROUND(S10*1.03,9)</f>
        <v>7.9561E-05</v>
      </c>
      <c r="U10" s="32">
        <f t="shared" si="5"/>
        <v>8.1948E-05</v>
      </c>
      <c r="V10" s="32">
        <f t="shared" si="5"/>
        <v>8.4406E-05</v>
      </c>
      <c r="W10" s="32">
        <f t="shared" si="5"/>
        <v>8.6938E-05</v>
      </c>
      <c r="X10" s="32"/>
      <c r="Y10" s="7"/>
      <c r="Z10" s="7" t="s">
        <v>28</v>
      </c>
      <c r="AA10" s="32">
        <f>ROUND(W10*1.03,9)</f>
        <v>8.9546E-05</v>
      </c>
      <c r="AB10" s="32">
        <f aca="true" t="shared" si="6" ref="AB10:AE11">ROUND(AA10*1.03,9)</f>
        <v>9.2232E-05</v>
      </c>
      <c r="AC10" s="32">
        <f t="shared" si="6"/>
        <v>9.4999E-05</v>
      </c>
      <c r="AD10" s="32">
        <f t="shared" si="6"/>
        <v>9.7849E-05</v>
      </c>
      <c r="AE10" s="32">
        <f t="shared" si="6"/>
        <v>0.000100784</v>
      </c>
      <c r="AF10" s="32"/>
      <c r="AG10" s="7"/>
      <c r="AH10" s="7" t="s">
        <v>28</v>
      </c>
      <c r="AI10" s="32">
        <f>ROUND(AE10*1.03,9)</f>
        <v>0.000103808</v>
      </c>
      <c r="AJ10" s="32">
        <f>ROUND(AI10*1.03,9)</f>
        <v>0.000106922</v>
      </c>
      <c r="AK10" s="32"/>
      <c r="AL10" s="32"/>
      <c r="AM10" s="32"/>
      <c r="AQ10" s="39"/>
      <c r="AR10" s="39"/>
      <c r="AS10" s="4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</row>
    <row r="11" spans="1:98" ht="12.75">
      <c r="A11" s="7"/>
      <c r="B11" s="7" t="s">
        <v>29</v>
      </c>
      <c r="C11" s="33">
        <v>0.00042061</v>
      </c>
      <c r="D11" s="33">
        <v>0.00042061</v>
      </c>
      <c r="E11" s="33">
        <v>0.000357873</v>
      </c>
      <c r="F11" s="62">
        <f>ROUND(E11*1.03,9)</f>
        <v>0.000368609</v>
      </c>
      <c r="G11" s="33">
        <f aca="true" t="shared" si="7" ref="G11:O11">ROUND(F11*1.03,9)</f>
        <v>0.000379667</v>
      </c>
      <c r="H11" s="33">
        <f t="shared" si="7"/>
        <v>0.000391057</v>
      </c>
      <c r="I11" s="7"/>
      <c r="J11" s="7" t="s">
        <v>29</v>
      </c>
      <c r="K11" s="32">
        <f>ROUND(H11*1.03,9)</f>
        <v>0.000402789</v>
      </c>
      <c r="L11" s="33">
        <f t="shared" si="7"/>
        <v>0.000414873</v>
      </c>
      <c r="M11" s="33">
        <f t="shared" si="7"/>
        <v>0.000427319</v>
      </c>
      <c r="N11" s="33">
        <f t="shared" si="7"/>
        <v>0.000440139</v>
      </c>
      <c r="O11" s="33">
        <f t="shared" si="7"/>
        <v>0.000453343</v>
      </c>
      <c r="P11" s="33">
        <f>ROUND(O11*1.03,9)</f>
        <v>0.000466943</v>
      </c>
      <c r="Q11" s="7"/>
      <c r="R11" s="7" t="s">
        <v>29</v>
      </c>
      <c r="S11" s="32">
        <f>ROUND(P11*1.03,9)</f>
        <v>0.000480951</v>
      </c>
      <c r="T11" s="33">
        <f t="shared" si="5"/>
        <v>0.00049538</v>
      </c>
      <c r="U11" s="33">
        <f t="shared" si="5"/>
        <v>0.000510241</v>
      </c>
      <c r="V11" s="33">
        <f t="shared" si="5"/>
        <v>0.000525548</v>
      </c>
      <c r="W11" s="33">
        <f t="shared" si="5"/>
        <v>0.000541314</v>
      </c>
      <c r="X11" s="33"/>
      <c r="Y11" s="7"/>
      <c r="Z11" s="7" t="s">
        <v>29</v>
      </c>
      <c r="AA11" s="33">
        <f>ROUND(W11*1.03,9)</f>
        <v>0.000557553</v>
      </c>
      <c r="AB11" s="33">
        <f t="shared" si="6"/>
        <v>0.00057428</v>
      </c>
      <c r="AC11" s="33">
        <f t="shared" si="6"/>
        <v>0.000591508</v>
      </c>
      <c r="AD11" s="33">
        <f t="shared" si="6"/>
        <v>0.000609253</v>
      </c>
      <c r="AE11" s="33">
        <f t="shared" si="6"/>
        <v>0.000627531</v>
      </c>
      <c r="AF11" s="33"/>
      <c r="AG11" s="7"/>
      <c r="AH11" s="7" t="s">
        <v>29</v>
      </c>
      <c r="AI11" s="33">
        <f>ROUND(AE11*1.03,9)</f>
        <v>0.000646357</v>
      </c>
      <c r="AJ11" s="33">
        <f>ROUND(AI11*1.03,9)</f>
        <v>0.000665748</v>
      </c>
      <c r="AK11" s="32"/>
      <c r="AL11" s="32"/>
      <c r="AM11" s="32"/>
      <c r="AQ11" s="43"/>
      <c r="AR11" s="44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</row>
    <row r="12" spans="1:98" ht="12.75">
      <c r="A12" s="7"/>
      <c r="B12" s="8" t="s">
        <v>0</v>
      </c>
      <c r="C12" s="34">
        <f aca="true" t="shared" si="8" ref="C12:H12">SUM(C7:C11)</f>
        <v>0.01016994</v>
      </c>
      <c r="D12" s="34">
        <f t="shared" si="8"/>
        <v>0.005692067</v>
      </c>
      <c r="E12" s="34">
        <f t="shared" si="8"/>
        <v>0.003999269</v>
      </c>
      <c r="F12" s="34">
        <f t="shared" si="8"/>
        <v>0.0052666829999999994</v>
      </c>
      <c r="G12" s="34">
        <f t="shared" si="8"/>
        <v>0.0054246830000000005</v>
      </c>
      <c r="H12" s="34">
        <f t="shared" si="8"/>
        <v>0.0055874240000000006</v>
      </c>
      <c r="I12" s="7"/>
      <c r="J12" s="8" t="s">
        <v>0</v>
      </c>
      <c r="K12" s="34">
        <f>SUM(K7:K11)</f>
        <v>0.005755046</v>
      </c>
      <c r="L12" s="34">
        <f>SUM(L7:L11)</f>
        <v>0.0059276979999999995</v>
      </c>
      <c r="M12" s="34">
        <f>SUM(M7:M11)</f>
        <v>0.006105528</v>
      </c>
      <c r="N12" s="34">
        <f>SUM(N7:N11)</f>
        <v>0.006288693999999999</v>
      </c>
      <c r="O12" s="34">
        <f>SUM(O7:O11)</f>
        <v>0.006477355000000001</v>
      </c>
      <c r="P12" s="34">
        <f aca="true" t="shared" si="9" ref="P12:AJ12">SUM(P7:P11)</f>
        <v>0.006671675</v>
      </c>
      <c r="Q12" s="7"/>
      <c r="R12" s="8" t="s">
        <v>0</v>
      </c>
      <c r="S12" s="34">
        <f t="shared" si="9"/>
        <v>0.006871826</v>
      </c>
      <c r="T12" s="34">
        <f t="shared" si="9"/>
        <v>0.00707798</v>
      </c>
      <c r="U12" s="34">
        <f t="shared" si="9"/>
        <v>0.007290319</v>
      </c>
      <c r="V12" s="34">
        <f t="shared" si="9"/>
        <v>0.007509028</v>
      </c>
      <c r="W12" s="34">
        <f t="shared" si="9"/>
        <v>0.007734298</v>
      </c>
      <c r="X12" s="34"/>
      <c r="Y12" s="7"/>
      <c r="Z12" s="8" t="s">
        <v>0</v>
      </c>
      <c r="AA12" s="34">
        <f>SUM(AA7:AA11)</f>
        <v>0.007966326000000001</v>
      </c>
      <c r="AB12" s="34">
        <f>SUM(AB7:AB11)</f>
        <v>0.008205316</v>
      </c>
      <c r="AC12" s="34">
        <f t="shared" si="9"/>
        <v>0.008451475</v>
      </c>
      <c r="AD12" s="34">
        <f t="shared" si="9"/>
        <v>0.008705019000000001</v>
      </c>
      <c r="AE12" s="34">
        <f t="shared" si="9"/>
        <v>0.008966169999999999</v>
      </c>
      <c r="AF12" s="34"/>
      <c r="AG12" s="7"/>
      <c r="AH12" s="8" t="s">
        <v>0</v>
      </c>
      <c r="AI12" s="34">
        <f t="shared" si="9"/>
        <v>0.009235156000000001</v>
      </c>
      <c r="AJ12" s="34">
        <f t="shared" si="9"/>
        <v>0.009512211000000001</v>
      </c>
      <c r="AK12" s="34"/>
      <c r="AL12" s="34"/>
      <c r="AM12" s="34"/>
      <c r="AN12" s="45" t="s">
        <v>35</v>
      </c>
      <c r="AO12" s="45" t="s">
        <v>36</v>
      </c>
      <c r="AP12" s="46" t="s">
        <v>37</v>
      </c>
      <c r="AQ12" s="47" t="s">
        <v>38</v>
      </c>
      <c r="AR12" s="46" t="s">
        <v>39</v>
      </c>
      <c r="AS12" s="46" t="s">
        <v>40</v>
      </c>
      <c r="AT12" s="46" t="s">
        <v>41</v>
      </c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8"/>
      <c r="BP12" s="8"/>
      <c r="BQ12" s="8"/>
      <c r="BR12" s="8"/>
      <c r="BS12" s="8"/>
      <c r="BT12" s="8"/>
      <c r="BU12" s="8"/>
      <c r="BV12" s="8"/>
      <c r="BW12" s="8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</row>
    <row r="13" spans="1:98" ht="12.75">
      <c r="A13" s="7"/>
      <c r="B13" s="7" t="s">
        <v>4</v>
      </c>
      <c r="C13" s="33">
        <v>0.004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7"/>
      <c r="J13" s="7" t="s">
        <v>4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7"/>
      <c r="R13" s="7" t="s">
        <v>4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/>
      <c r="Y13" s="7"/>
      <c r="Z13" s="7" t="s">
        <v>4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/>
      <c r="AG13" s="7"/>
      <c r="AH13" s="7" t="s">
        <v>4</v>
      </c>
      <c r="AI13" s="33">
        <v>0</v>
      </c>
      <c r="AJ13" s="33">
        <v>0</v>
      </c>
      <c r="AK13" s="32"/>
      <c r="AL13" s="32"/>
      <c r="AM13" s="32"/>
      <c r="AN13" s="39"/>
      <c r="AO13" s="39"/>
      <c r="AP13" s="48"/>
      <c r="AQ13" s="49"/>
      <c r="AR13" s="48"/>
      <c r="AS13" s="48"/>
      <c r="AT13" s="48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3.5" thickBot="1">
      <c r="A14" s="7"/>
      <c r="B14" s="7" t="s">
        <v>24</v>
      </c>
      <c r="C14" s="35">
        <f>+C12-C13</f>
        <v>0.0061699400000000005</v>
      </c>
      <c r="D14" s="35">
        <f>+D12-D13</f>
        <v>0.005692067</v>
      </c>
      <c r="E14" s="35">
        <f aca="true" t="shared" si="10" ref="E14:O14">+E12-E13</f>
        <v>0.003999269</v>
      </c>
      <c r="F14" s="35">
        <f t="shared" si="10"/>
        <v>0.0052666829999999994</v>
      </c>
      <c r="G14" s="35">
        <f t="shared" si="10"/>
        <v>0.0054246830000000005</v>
      </c>
      <c r="H14" s="35">
        <f t="shared" si="10"/>
        <v>0.0055874240000000006</v>
      </c>
      <c r="I14" s="7"/>
      <c r="J14" s="7" t="s">
        <v>24</v>
      </c>
      <c r="K14" s="35">
        <f t="shared" si="10"/>
        <v>0.005755046</v>
      </c>
      <c r="L14" s="35">
        <f t="shared" si="10"/>
        <v>0.0059276979999999995</v>
      </c>
      <c r="M14" s="35">
        <f t="shared" si="10"/>
        <v>0.006105528</v>
      </c>
      <c r="N14" s="35">
        <f t="shared" si="10"/>
        <v>0.006288693999999999</v>
      </c>
      <c r="O14" s="35">
        <f t="shared" si="10"/>
        <v>0.006477355000000001</v>
      </c>
      <c r="P14" s="35">
        <f aca="true" t="shared" si="11" ref="P14:AI14">+P12-P13</f>
        <v>0.006671675</v>
      </c>
      <c r="Q14" s="7"/>
      <c r="R14" s="7" t="s">
        <v>24</v>
      </c>
      <c r="S14" s="35">
        <f t="shared" si="11"/>
        <v>0.006871826</v>
      </c>
      <c r="T14" s="35">
        <f t="shared" si="11"/>
        <v>0.00707798</v>
      </c>
      <c r="U14" s="35">
        <f t="shared" si="11"/>
        <v>0.007290319</v>
      </c>
      <c r="V14" s="35">
        <f t="shared" si="11"/>
        <v>0.007509028</v>
      </c>
      <c r="W14" s="35">
        <f t="shared" si="11"/>
        <v>0.007734298</v>
      </c>
      <c r="X14" s="58"/>
      <c r="Y14" s="7"/>
      <c r="Z14" s="7" t="s">
        <v>24</v>
      </c>
      <c r="AA14" s="35">
        <f>+AA12-AA13</f>
        <v>0.007966326000000001</v>
      </c>
      <c r="AB14" s="35">
        <f>+AB12-AB13</f>
        <v>0.008205316</v>
      </c>
      <c r="AC14" s="35">
        <f t="shared" si="11"/>
        <v>0.008451475</v>
      </c>
      <c r="AD14" s="35">
        <f t="shared" si="11"/>
        <v>0.008705019000000001</v>
      </c>
      <c r="AE14" s="35">
        <f t="shared" si="11"/>
        <v>0.008966169999999999</v>
      </c>
      <c r="AF14" s="58"/>
      <c r="AG14" s="7"/>
      <c r="AH14" s="7" t="s">
        <v>24</v>
      </c>
      <c r="AI14" s="35">
        <f t="shared" si="11"/>
        <v>0.009235156000000001</v>
      </c>
      <c r="AJ14" s="35">
        <f>+AJ12-AJ13</f>
        <v>0.009512211000000001</v>
      </c>
      <c r="AK14" s="35">
        <f>+AJ14</f>
        <v>0.009512211000000001</v>
      </c>
      <c r="AL14" s="32"/>
      <c r="AM14" s="32"/>
      <c r="AN14" t="s">
        <v>42</v>
      </c>
      <c r="AO14">
        <v>2010</v>
      </c>
      <c r="AQ14" s="50">
        <f>+AS1</f>
        <v>2108800</v>
      </c>
      <c r="AR14" s="44">
        <f aca="true" t="shared" si="12" ref="AR14:AR24">+AS$8</f>
        <v>146762.28639392985</v>
      </c>
      <c r="AS14" s="37">
        <f>ROUND(AQ14*AS$2,2)</f>
        <v>73808</v>
      </c>
      <c r="AT14" s="44">
        <f aca="true" t="shared" si="13" ref="AT14:AT24">+AR14-AS14</f>
        <v>72954.28639392985</v>
      </c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3.5" thickTop="1">
      <c r="A15" s="7"/>
      <c r="B15" s="7" t="s">
        <v>1</v>
      </c>
      <c r="C15" s="10">
        <v>0</v>
      </c>
      <c r="D15" s="10">
        <f>+C17</f>
        <v>1809039</v>
      </c>
      <c r="E15" s="10">
        <f>+D17</f>
        <v>2150319</v>
      </c>
      <c r="F15" s="10">
        <f aca="true" t="shared" si="14" ref="F15:O15">+E17</f>
        <v>2168422</v>
      </c>
      <c r="G15" s="10">
        <f t="shared" si="14"/>
        <v>2768422</v>
      </c>
      <c r="H15" s="10">
        <f t="shared" si="14"/>
        <v>3268422</v>
      </c>
      <c r="I15" s="7"/>
      <c r="J15" s="7" t="s">
        <v>1</v>
      </c>
      <c r="K15" s="10">
        <f>+H17</f>
        <v>3268422</v>
      </c>
      <c r="L15" s="10">
        <f t="shared" si="14"/>
        <v>3268422</v>
      </c>
      <c r="M15" s="10">
        <f t="shared" si="14"/>
        <v>3268422</v>
      </c>
      <c r="N15" s="10">
        <f t="shared" si="14"/>
        <v>11668422</v>
      </c>
      <c r="O15" s="10">
        <f t="shared" si="14"/>
        <v>18468422</v>
      </c>
      <c r="P15" s="10">
        <f>+O17</f>
        <v>22468422</v>
      </c>
      <c r="Q15" s="7"/>
      <c r="R15" s="7" t="s">
        <v>1</v>
      </c>
      <c r="S15" s="10">
        <f>+P17</f>
        <v>26468422</v>
      </c>
      <c r="T15" s="10">
        <f>+S17</f>
        <v>30468422</v>
      </c>
      <c r="U15" s="10">
        <f>+T17</f>
        <v>33468422</v>
      </c>
      <c r="V15" s="10">
        <f>+U17</f>
        <v>33468422</v>
      </c>
      <c r="W15" s="10">
        <f>+V17</f>
        <v>33468422</v>
      </c>
      <c r="X15" s="10"/>
      <c r="Y15" s="7"/>
      <c r="Z15" s="7" t="s">
        <v>1</v>
      </c>
      <c r="AA15" s="10">
        <f>+W17</f>
        <v>33468422</v>
      </c>
      <c r="AB15" s="10">
        <f>+AA17</f>
        <v>33468422</v>
      </c>
      <c r="AC15" s="10">
        <f>+AB17</f>
        <v>33468422</v>
      </c>
      <c r="AD15" s="10">
        <f>+AC17</f>
        <v>33468422</v>
      </c>
      <c r="AE15" s="10">
        <f>+AD17</f>
        <v>33468422</v>
      </c>
      <c r="AF15" s="10"/>
      <c r="AG15" s="7"/>
      <c r="AH15" s="7" t="s">
        <v>1</v>
      </c>
      <c r="AI15" s="10">
        <f>+AE17</f>
        <v>33468422</v>
      </c>
      <c r="AJ15" s="10">
        <f>+AI17</f>
        <v>33468422</v>
      </c>
      <c r="AK15" s="7"/>
      <c r="AL15" s="7"/>
      <c r="AM15" s="7"/>
      <c r="AN15" s="23" t="s">
        <v>42</v>
      </c>
      <c r="AO15">
        <f>+AO14+1</f>
        <v>2011</v>
      </c>
      <c r="AP15">
        <v>1</v>
      </c>
      <c r="AQ15" s="44">
        <f>+AQ14-AT14</f>
        <v>2035845.7136060703</v>
      </c>
      <c r="AR15" s="44">
        <f t="shared" si="12"/>
        <v>146762.28639392985</v>
      </c>
      <c r="AS15" s="37">
        <f>ROUND(AQ15*AS$2,2)</f>
        <v>71254.6</v>
      </c>
      <c r="AT15" s="44">
        <f t="shared" si="13"/>
        <v>75507.68639392985</v>
      </c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</row>
    <row r="16" spans="1:98" ht="12.75">
      <c r="A16" s="7"/>
      <c r="B16" s="7" t="s">
        <v>45</v>
      </c>
      <c r="C16" s="12">
        <f aca="true" t="shared" si="15" ref="C16:H16">+C5</f>
        <v>1809039</v>
      </c>
      <c r="D16" s="12">
        <f t="shared" si="15"/>
        <v>341280</v>
      </c>
      <c r="E16" s="12">
        <f t="shared" si="15"/>
        <v>18103</v>
      </c>
      <c r="F16" s="12">
        <v>600000</v>
      </c>
      <c r="G16" s="12">
        <v>500000</v>
      </c>
      <c r="H16" s="12">
        <f t="shared" si="15"/>
        <v>0</v>
      </c>
      <c r="I16" s="7"/>
      <c r="J16" s="7" t="s">
        <v>45</v>
      </c>
      <c r="K16" s="12">
        <f>+K5</f>
        <v>0</v>
      </c>
      <c r="L16" s="12">
        <f>+L5</f>
        <v>0</v>
      </c>
      <c r="M16" s="12">
        <f>+M5</f>
        <v>8400000</v>
      </c>
      <c r="N16" s="12">
        <f>+N5</f>
        <v>6800000</v>
      </c>
      <c r="O16" s="12">
        <f>+O5</f>
        <v>4000000</v>
      </c>
      <c r="P16" s="12">
        <f aca="true" t="shared" si="16" ref="P16:AI16">+P5</f>
        <v>4000000</v>
      </c>
      <c r="Q16" s="7"/>
      <c r="R16" s="7" t="s">
        <v>45</v>
      </c>
      <c r="S16" s="12">
        <f t="shared" si="16"/>
        <v>4000000</v>
      </c>
      <c r="T16" s="12">
        <f t="shared" si="16"/>
        <v>3000000</v>
      </c>
      <c r="U16" s="12">
        <f t="shared" si="16"/>
        <v>0</v>
      </c>
      <c r="V16" s="12">
        <f t="shared" si="16"/>
        <v>0</v>
      </c>
      <c r="W16" s="12">
        <f t="shared" si="16"/>
        <v>0</v>
      </c>
      <c r="X16" s="21"/>
      <c r="Y16" s="7"/>
      <c r="Z16" s="7" t="s">
        <v>45</v>
      </c>
      <c r="AA16" s="12">
        <f>+AA5</f>
        <v>0</v>
      </c>
      <c r="AB16" s="12">
        <f>+AB5</f>
        <v>0</v>
      </c>
      <c r="AC16" s="12">
        <f t="shared" si="16"/>
        <v>0</v>
      </c>
      <c r="AD16" s="12">
        <f t="shared" si="16"/>
        <v>0</v>
      </c>
      <c r="AE16" s="12">
        <f t="shared" si="16"/>
        <v>0</v>
      </c>
      <c r="AF16" s="21"/>
      <c r="AG16" s="7"/>
      <c r="AH16" s="7" t="s">
        <v>45</v>
      </c>
      <c r="AI16" s="12">
        <f t="shared" si="16"/>
        <v>0</v>
      </c>
      <c r="AJ16" s="12">
        <f>+AJ5</f>
        <v>0</v>
      </c>
      <c r="AK16" s="28">
        <f>SUM(B16:AJ16)</f>
        <v>33468422</v>
      </c>
      <c r="AL16" s="29"/>
      <c r="AM16" s="29"/>
      <c r="AN16" s="56" t="s">
        <v>42</v>
      </c>
      <c r="AO16">
        <f>+AO15+1</f>
        <v>2012</v>
      </c>
      <c r="AP16" s="56">
        <f>+AP15+1</f>
        <v>2</v>
      </c>
      <c r="AQ16" s="37">
        <f>+AQ15-AT15</f>
        <v>1960338.0272121404</v>
      </c>
      <c r="AR16" s="37">
        <f t="shared" si="12"/>
        <v>146762.28639392985</v>
      </c>
      <c r="AS16" s="37">
        <f>ROUND(AQ16*AS$2,2)</f>
        <v>68611.83</v>
      </c>
      <c r="AT16" s="37">
        <f t="shared" si="13"/>
        <v>78150.45639392985</v>
      </c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</row>
    <row r="17" spans="1:98" ht="12.75">
      <c r="A17" s="7"/>
      <c r="B17" s="8" t="s">
        <v>2</v>
      </c>
      <c r="C17" s="27">
        <f aca="true" t="shared" si="17" ref="C17:H17">+C15+C16</f>
        <v>1809039</v>
      </c>
      <c r="D17" s="27">
        <f t="shared" si="17"/>
        <v>2150319</v>
      </c>
      <c r="E17" s="27">
        <f t="shared" si="17"/>
        <v>2168422</v>
      </c>
      <c r="F17" s="27">
        <f t="shared" si="17"/>
        <v>2768422</v>
      </c>
      <c r="G17" s="27">
        <f t="shared" si="17"/>
        <v>3268422</v>
      </c>
      <c r="H17" s="27">
        <f t="shared" si="17"/>
        <v>3268422</v>
      </c>
      <c r="I17" s="7"/>
      <c r="J17" s="8" t="s">
        <v>2</v>
      </c>
      <c r="K17" s="27">
        <f>+K15+K16</f>
        <v>3268422</v>
      </c>
      <c r="L17" s="27">
        <f>+L15+L16</f>
        <v>3268422</v>
      </c>
      <c r="M17" s="27">
        <f>+M15+M16</f>
        <v>11668422</v>
      </c>
      <c r="N17" s="27">
        <f>+N15+N16</f>
        <v>18468422</v>
      </c>
      <c r="O17" s="27">
        <f>+O15+O16</f>
        <v>22468422</v>
      </c>
      <c r="P17" s="27">
        <f aca="true" t="shared" si="18" ref="P17:AJ17">+P15+P16</f>
        <v>26468422</v>
      </c>
      <c r="Q17" s="7"/>
      <c r="R17" s="8" t="s">
        <v>2</v>
      </c>
      <c r="S17" s="27">
        <f t="shared" si="18"/>
        <v>30468422</v>
      </c>
      <c r="T17" s="27">
        <f t="shared" si="18"/>
        <v>33468422</v>
      </c>
      <c r="U17" s="27">
        <f t="shared" si="18"/>
        <v>33468422</v>
      </c>
      <c r="V17" s="27">
        <f t="shared" si="18"/>
        <v>33468422</v>
      </c>
      <c r="W17" s="27">
        <f t="shared" si="18"/>
        <v>33468422</v>
      </c>
      <c r="X17" s="28"/>
      <c r="Y17" s="7"/>
      <c r="Z17" s="8" t="s">
        <v>2</v>
      </c>
      <c r="AA17" s="27">
        <f>+AA15+AA16</f>
        <v>33468422</v>
      </c>
      <c r="AB17" s="27">
        <f>+AB15+AB16</f>
        <v>33468422</v>
      </c>
      <c r="AC17" s="27">
        <f t="shared" si="18"/>
        <v>33468422</v>
      </c>
      <c r="AD17" s="27">
        <f t="shared" si="18"/>
        <v>33468422</v>
      </c>
      <c r="AE17" s="27">
        <f t="shared" si="18"/>
        <v>33468422</v>
      </c>
      <c r="AF17" s="28"/>
      <c r="AG17" s="7"/>
      <c r="AH17" s="8" t="s">
        <v>2</v>
      </c>
      <c r="AI17" s="27">
        <f t="shared" si="18"/>
        <v>33468422</v>
      </c>
      <c r="AJ17" s="27">
        <f t="shared" si="18"/>
        <v>33468422</v>
      </c>
      <c r="AK17" s="27">
        <f>+AK15+AK16</f>
        <v>33468422</v>
      </c>
      <c r="AL17" s="8"/>
      <c r="AM17" s="8"/>
      <c r="AN17" t="s">
        <v>42</v>
      </c>
      <c r="AO17">
        <f>+AO16+1</f>
        <v>2013</v>
      </c>
      <c r="AP17">
        <f>+AP16+1</f>
        <v>3</v>
      </c>
      <c r="AQ17" s="44">
        <f>+AQ16-AT16</f>
        <v>1882187.5708182105</v>
      </c>
      <c r="AR17" s="44">
        <f t="shared" si="12"/>
        <v>146762.28639392985</v>
      </c>
      <c r="AS17" s="37">
        <f>ROUND(AQ17*AS$2,2)</f>
        <v>65876.56</v>
      </c>
      <c r="AT17" s="44">
        <f t="shared" si="13"/>
        <v>80885.72639392986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7"/>
      <c r="B18" s="8"/>
      <c r="C18" s="28"/>
      <c r="D18" s="28"/>
      <c r="E18" s="28"/>
      <c r="F18" s="28"/>
      <c r="G18" s="28"/>
      <c r="H18" s="28"/>
      <c r="I18" s="7"/>
      <c r="J18" s="8"/>
      <c r="K18" s="28"/>
      <c r="L18" s="28"/>
      <c r="M18" s="28"/>
      <c r="N18" s="28"/>
      <c r="O18" s="28"/>
      <c r="P18" s="28"/>
      <c r="Q18" s="7"/>
      <c r="R18" s="8"/>
      <c r="S18" s="28"/>
      <c r="T18" s="28"/>
      <c r="U18" s="28"/>
      <c r="V18" s="28"/>
      <c r="W18" s="28"/>
      <c r="X18" s="28"/>
      <c r="Y18" s="7"/>
      <c r="Z18" s="8"/>
      <c r="AA18" s="28"/>
      <c r="AB18" s="28"/>
      <c r="AC18" s="28"/>
      <c r="AD18" s="28"/>
      <c r="AE18" s="28"/>
      <c r="AF18" s="28"/>
      <c r="AG18" s="7"/>
      <c r="AH18" s="8"/>
      <c r="AI18" s="28"/>
      <c r="AJ18" s="28"/>
      <c r="AK18" s="28"/>
      <c r="AL18" s="8"/>
      <c r="AM18" s="8"/>
      <c r="AQ18" s="44"/>
      <c r="AR18" s="44"/>
      <c r="AS18" s="37"/>
      <c r="AT18" s="44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</row>
    <row r="19" spans="1:98" ht="12.75">
      <c r="A19" s="7"/>
      <c r="B19" s="54"/>
      <c r="C19" s="15" t="s">
        <v>59</v>
      </c>
      <c r="D19" s="15" t="s">
        <v>60</v>
      </c>
      <c r="E19" s="15"/>
      <c r="F19" s="15"/>
      <c r="G19" s="15"/>
      <c r="H19" s="15"/>
      <c r="I19" s="7"/>
      <c r="J19" s="54"/>
      <c r="K19" s="15"/>
      <c r="L19" s="15"/>
      <c r="M19" s="15"/>
      <c r="N19" s="15"/>
      <c r="O19" s="15"/>
      <c r="P19" s="15"/>
      <c r="Q19" s="7"/>
      <c r="R19" s="54"/>
      <c r="S19" s="15"/>
      <c r="T19" s="15"/>
      <c r="U19" s="15"/>
      <c r="V19" s="15"/>
      <c r="W19" s="15"/>
      <c r="X19" s="15"/>
      <c r="Y19" s="7"/>
      <c r="Z19" s="54"/>
      <c r="AA19" s="15"/>
      <c r="AB19" s="15"/>
      <c r="AC19" s="15"/>
      <c r="AD19" s="15"/>
      <c r="AE19" s="15"/>
      <c r="AF19" s="15"/>
      <c r="AG19" s="7"/>
      <c r="AH19" s="54"/>
      <c r="AI19" s="15"/>
      <c r="AJ19" s="15"/>
      <c r="AK19" s="22"/>
      <c r="AL19" s="23"/>
      <c r="AM19" s="23"/>
      <c r="AN19" s="7" t="s">
        <v>42</v>
      </c>
      <c r="AO19" s="7">
        <f>+AO17+1</f>
        <v>2014</v>
      </c>
      <c r="AP19" s="7">
        <f>+AP17+1</f>
        <v>4</v>
      </c>
      <c r="AQ19" s="51">
        <f>+AQ17-AT17</f>
        <v>1801301.8444242806</v>
      </c>
      <c r="AR19" s="51">
        <f t="shared" si="12"/>
        <v>146762.28639392985</v>
      </c>
      <c r="AS19" s="37">
        <f>ROUND(AQ19*AS$2,2)</f>
        <v>63045.56</v>
      </c>
      <c r="AT19" s="51">
        <f t="shared" si="13"/>
        <v>83716.72639392986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</row>
    <row r="20" spans="1:98" ht="12.75">
      <c r="A20" s="7"/>
      <c r="B20" s="54" t="s">
        <v>61</v>
      </c>
      <c r="C20" s="15">
        <v>17951</v>
      </c>
      <c r="D20" s="15">
        <v>10501</v>
      </c>
      <c r="E20" s="15"/>
      <c r="F20" s="15"/>
      <c r="G20" s="15"/>
      <c r="H20" s="15"/>
      <c r="I20" s="7"/>
      <c r="J20" s="54"/>
      <c r="K20" s="15"/>
      <c r="L20" s="15"/>
      <c r="M20" s="15"/>
      <c r="N20" s="15"/>
      <c r="O20" s="15"/>
      <c r="P20" s="15"/>
      <c r="Q20" s="7"/>
      <c r="R20" s="54"/>
      <c r="S20" s="15"/>
      <c r="T20" s="15"/>
      <c r="U20" s="15"/>
      <c r="V20" s="15"/>
      <c r="W20" s="15"/>
      <c r="X20" s="15"/>
      <c r="Y20" s="7"/>
      <c r="Z20" s="54"/>
      <c r="AA20" s="15"/>
      <c r="AB20" s="15"/>
      <c r="AC20" s="15"/>
      <c r="AD20" s="15"/>
      <c r="AE20" s="15"/>
      <c r="AF20" s="15"/>
      <c r="AG20" s="7"/>
      <c r="AH20" s="54"/>
      <c r="AI20" s="15"/>
      <c r="AJ20" s="15"/>
      <c r="AK20" s="22"/>
      <c r="AL20" s="23"/>
      <c r="AM20" s="23"/>
      <c r="AN20" s="7"/>
      <c r="AO20" s="7"/>
      <c r="AP20" s="7"/>
      <c r="AQ20" s="51"/>
      <c r="AR20" s="51"/>
      <c r="AS20" s="37"/>
      <c r="AT20" s="51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</row>
    <row r="21" spans="1:98" ht="12.75">
      <c r="A21" s="7"/>
      <c r="B21" s="54" t="s">
        <v>62</v>
      </c>
      <c r="C21" s="15">
        <v>6000</v>
      </c>
      <c r="D21" s="15">
        <v>2480</v>
      </c>
      <c r="E21" s="15"/>
      <c r="F21" s="15"/>
      <c r="G21" s="15"/>
      <c r="H21" s="15"/>
      <c r="I21" s="7"/>
      <c r="J21" s="54"/>
      <c r="K21" s="15"/>
      <c r="L21" s="15"/>
      <c r="M21" s="15"/>
      <c r="N21" s="15"/>
      <c r="O21" s="15"/>
      <c r="P21" s="15"/>
      <c r="Q21" s="7"/>
      <c r="R21" s="54"/>
      <c r="S21" s="15"/>
      <c r="T21" s="15"/>
      <c r="U21" s="15"/>
      <c r="V21" s="15"/>
      <c r="W21" s="15"/>
      <c r="X21" s="15"/>
      <c r="Y21" s="7"/>
      <c r="Z21" s="54"/>
      <c r="AA21" s="15"/>
      <c r="AB21" s="15"/>
      <c r="AC21" s="15"/>
      <c r="AD21" s="15"/>
      <c r="AE21" s="15"/>
      <c r="AF21" s="15"/>
      <c r="AG21" s="7"/>
      <c r="AH21" s="54"/>
      <c r="AI21" s="15"/>
      <c r="AJ21" s="15"/>
      <c r="AK21" s="22"/>
      <c r="AL21" s="23"/>
      <c r="AM21" s="23"/>
      <c r="AN21" s="7"/>
      <c r="AO21" s="7"/>
      <c r="AP21" s="7"/>
      <c r="AQ21" s="51"/>
      <c r="AR21" s="51"/>
      <c r="AS21" s="37"/>
      <c r="AT21" s="51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</row>
    <row r="22" spans="1:98" ht="12.75">
      <c r="A22" s="7"/>
      <c r="B22" s="54" t="s">
        <v>63</v>
      </c>
      <c r="C22" s="15">
        <v>500</v>
      </c>
      <c r="D22" s="15"/>
      <c r="E22" s="15"/>
      <c r="F22" s="15"/>
      <c r="G22" s="15"/>
      <c r="H22" s="15"/>
      <c r="I22" s="7"/>
      <c r="J22" s="54"/>
      <c r="K22" s="15"/>
      <c r="L22" s="15"/>
      <c r="M22" s="15"/>
      <c r="N22" s="15"/>
      <c r="O22" s="15"/>
      <c r="P22" s="15"/>
      <c r="Q22" s="7"/>
      <c r="R22" s="54"/>
      <c r="S22" s="15"/>
      <c r="T22" s="15"/>
      <c r="U22" s="15"/>
      <c r="V22" s="15"/>
      <c r="W22" s="15"/>
      <c r="X22" s="15"/>
      <c r="Y22" s="7"/>
      <c r="Z22" s="54"/>
      <c r="AA22" s="15"/>
      <c r="AB22" s="15"/>
      <c r="AC22" s="15"/>
      <c r="AD22" s="15"/>
      <c r="AE22" s="15"/>
      <c r="AF22" s="15"/>
      <c r="AG22" s="7"/>
      <c r="AH22" s="54"/>
      <c r="AI22" s="15"/>
      <c r="AJ22" s="15"/>
      <c r="AK22" s="22"/>
      <c r="AL22" s="23"/>
      <c r="AM22" s="23"/>
      <c r="AN22" s="7"/>
      <c r="AO22" s="7"/>
      <c r="AP22" s="7"/>
      <c r="AQ22" s="51"/>
      <c r="AR22" s="51"/>
      <c r="AS22" s="37"/>
      <c r="AT22" s="51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</row>
    <row r="23" spans="1:98" ht="13.5" thickBot="1">
      <c r="A23" s="7"/>
      <c r="B23" s="8" t="s">
        <v>19</v>
      </c>
      <c r="C23" s="25">
        <v>24451</v>
      </c>
      <c r="D23" s="25">
        <v>12981</v>
      </c>
      <c r="E23" s="25">
        <f>ROUND(E14*E17,0)</f>
        <v>8672</v>
      </c>
      <c r="F23" s="25">
        <f>ROUND(F14*F17,0)</f>
        <v>14580</v>
      </c>
      <c r="G23" s="25">
        <f>ROUND(G14*G17,0)</f>
        <v>17730</v>
      </c>
      <c r="H23" s="25">
        <f>ROUND(H14*H17,0)</f>
        <v>18262</v>
      </c>
      <c r="I23" s="7"/>
      <c r="J23" s="8" t="s">
        <v>19</v>
      </c>
      <c r="K23" s="25">
        <f>ROUND(K14*K17,0)</f>
        <v>18810</v>
      </c>
      <c r="L23" s="25">
        <f>ROUND(L14*L17,0)</f>
        <v>19374</v>
      </c>
      <c r="M23" s="25">
        <f>ROUND(M14*M17,0)</f>
        <v>71242</v>
      </c>
      <c r="N23" s="25">
        <f>ROUND(N14*N17,0)</f>
        <v>116142</v>
      </c>
      <c r="O23" s="25">
        <f>ROUND(O14*O17,0)</f>
        <v>145536</v>
      </c>
      <c r="P23" s="25">
        <f aca="true" t="shared" si="19" ref="P23:AI23">ROUND(P14*P17,0)</f>
        <v>176589</v>
      </c>
      <c r="Q23" s="7"/>
      <c r="R23" s="8" t="s">
        <v>19</v>
      </c>
      <c r="S23" s="25">
        <f t="shared" si="19"/>
        <v>209374</v>
      </c>
      <c r="T23" s="25">
        <f t="shared" si="19"/>
        <v>236889</v>
      </c>
      <c r="U23" s="25">
        <f t="shared" si="19"/>
        <v>243995</v>
      </c>
      <c r="V23" s="25">
        <f t="shared" si="19"/>
        <v>251315</v>
      </c>
      <c r="W23" s="25">
        <f t="shared" si="19"/>
        <v>258855</v>
      </c>
      <c r="X23" s="28"/>
      <c r="Y23" s="7"/>
      <c r="Z23" s="8" t="s">
        <v>19</v>
      </c>
      <c r="AA23" s="25">
        <f>ROUND(AA14*AA17,0)</f>
        <v>266620</v>
      </c>
      <c r="AB23" s="25">
        <f>ROUND(AB14*AB17,0)</f>
        <v>274619</v>
      </c>
      <c r="AC23" s="25">
        <f t="shared" si="19"/>
        <v>282858</v>
      </c>
      <c r="AD23" s="25">
        <f t="shared" si="19"/>
        <v>291343</v>
      </c>
      <c r="AE23" s="25">
        <f t="shared" si="19"/>
        <v>300084</v>
      </c>
      <c r="AF23" s="28"/>
      <c r="AG23" s="7"/>
      <c r="AH23" s="8" t="s">
        <v>19</v>
      </c>
      <c r="AI23" s="25">
        <f t="shared" si="19"/>
        <v>309086</v>
      </c>
      <c r="AJ23" s="25">
        <f>ROUND(AJ14*AJ17,0)</f>
        <v>318359</v>
      </c>
      <c r="AK23" s="25">
        <f>SUM(B23:AJ23)</f>
        <v>3887766</v>
      </c>
      <c r="AL23" s="7"/>
      <c r="AM23" s="7"/>
      <c r="AN23" t="s">
        <v>42</v>
      </c>
      <c r="AO23">
        <f>+AO19+1</f>
        <v>2015</v>
      </c>
      <c r="AP23">
        <f>+AP19+1</f>
        <v>5</v>
      </c>
      <c r="AQ23" s="44">
        <f>+AQ19-AT19</f>
        <v>1717585.1180303507</v>
      </c>
      <c r="AR23" s="44">
        <f t="shared" si="12"/>
        <v>146762.28639392985</v>
      </c>
      <c r="AS23" s="37">
        <f>ROUND(AQ23*AS$2,2)</f>
        <v>60115.48</v>
      </c>
      <c r="AT23" s="44">
        <f t="shared" si="13"/>
        <v>86646.80639392984</v>
      </c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</row>
    <row r="24" spans="1:98" ht="13.5" thickTop="1">
      <c r="A24" s="14" t="s">
        <v>6</v>
      </c>
      <c r="B24" s="7"/>
      <c r="C24" s="7"/>
      <c r="D24" s="7"/>
      <c r="E24" s="7"/>
      <c r="F24" s="7"/>
      <c r="G24" s="7"/>
      <c r="H24" s="7"/>
      <c r="I24" s="14" t="s">
        <v>6</v>
      </c>
      <c r="J24" s="7"/>
      <c r="K24" s="7"/>
      <c r="L24" s="7"/>
      <c r="M24" s="7"/>
      <c r="N24" s="7"/>
      <c r="O24" s="7"/>
      <c r="P24" s="7"/>
      <c r="Q24" s="14" t="s">
        <v>6</v>
      </c>
      <c r="R24" s="7"/>
      <c r="S24" s="7"/>
      <c r="T24" s="7"/>
      <c r="U24" s="7"/>
      <c r="V24" s="7"/>
      <c r="W24" s="7"/>
      <c r="X24" s="7"/>
      <c r="Y24" s="14" t="s">
        <v>6</v>
      </c>
      <c r="Z24" s="7"/>
      <c r="AA24" s="7"/>
      <c r="AB24" s="7"/>
      <c r="AC24" s="7"/>
      <c r="AD24" s="7"/>
      <c r="AE24" s="7"/>
      <c r="AF24" s="7"/>
      <c r="AG24" s="14" t="s">
        <v>6</v>
      </c>
      <c r="AH24" s="7"/>
      <c r="AI24" s="7"/>
      <c r="AJ24" s="7"/>
      <c r="AK24" s="7"/>
      <c r="AL24" s="7"/>
      <c r="AM24" s="7"/>
      <c r="AN24" t="s">
        <v>42</v>
      </c>
      <c r="AO24">
        <f>+AO23+1</f>
        <v>2016</v>
      </c>
      <c r="AP24">
        <f>+AP23+1</f>
        <v>6</v>
      </c>
      <c r="AQ24" s="44">
        <f>+AQ23-AT23</f>
        <v>1630938.311636421</v>
      </c>
      <c r="AR24" s="44">
        <f t="shared" si="12"/>
        <v>146762.28639392985</v>
      </c>
      <c r="AS24" s="37">
        <f>ROUND(AQ24*AS$2,2)</f>
        <v>57082.84</v>
      </c>
      <c r="AT24" s="44">
        <f t="shared" si="13"/>
        <v>89679.44639392986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</row>
    <row r="25" spans="1:98" ht="12.75">
      <c r="A25" s="14"/>
      <c r="B25" s="7" t="s">
        <v>57</v>
      </c>
      <c r="C25" s="63">
        <v>6704</v>
      </c>
      <c r="D25" s="63"/>
      <c r="E25" s="63"/>
      <c r="F25" s="63"/>
      <c r="G25" s="63"/>
      <c r="H25" s="63"/>
      <c r="I25" s="64"/>
      <c r="J25" s="7" t="s">
        <v>57</v>
      </c>
      <c r="K25" s="63"/>
      <c r="L25" s="63"/>
      <c r="M25" s="63"/>
      <c r="N25" s="63"/>
      <c r="O25" s="63"/>
      <c r="P25" s="63"/>
      <c r="Q25" s="64"/>
      <c r="R25" s="7" t="s">
        <v>57</v>
      </c>
      <c r="S25" s="63"/>
      <c r="T25" s="63"/>
      <c r="U25" s="63"/>
      <c r="V25" s="63"/>
      <c r="W25" s="63"/>
      <c r="X25" s="63"/>
      <c r="Y25" s="64"/>
      <c r="Z25" s="7" t="s">
        <v>57</v>
      </c>
      <c r="AA25" s="63"/>
      <c r="AB25" s="63"/>
      <c r="AC25" s="63"/>
      <c r="AD25" s="63"/>
      <c r="AE25" s="63"/>
      <c r="AF25" s="63"/>
      <c r="AG25" s="64"/>
      <c r="AH25" s="7" t="s">
        <v>57</v>
      </c>
      <c r="AI25" s="63"/>
      <c r="AJ25" s="63"/>
      <c r="AK25" s="7"/>
      <c r="AL25" s="7"/>
      <c r="AM25" s="7"/>
      <c r="AQ25" s="44"/>
      <c r="AR25" s="44"/>
      <c r="AS25" s="37"/>
      <c r="AT25" s="44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</row>
    <row r="26" spans="1:98" ht="12.75">
      <c r="A26" s="14"/>
      <c r="B26" s="7" t="s">
        <v>12</v>
      </c>
      <c r="C26" s="63">
        <v>9550</v>
      </c>
      <c r="D26" s="63">
        <v>1950</v>
      </c>
      <c r="E26" s="63">
        <v>1800</v>
      </c>
      <c r="F26" s="63">
        <v>2500</v>
      </c>
      <c r="G26" s="63">
        <v>2500</v>
      </c>
      <c r="H26" s="63">
        <v>2500</v>
      </c>
      <c r="I26" s="64"/>
      <c r="J26" s="7" t="s">
        <v>12</v>
      </c>
      <c r="K26" s="63">
        <v>2500</v>
      </c>
      <c r="L26" s="63">
        <v>2500</v>
      </c>
      <c r="M26" s="63">
        <v>2500</v>
      </c>
      <c r="N26" s="63">
        <v>2500</v>
      </c>
      <c r="O26" s="63">
        <v>2500</v>
      </c>
      <c r="P26" s="63">
        <v>2500</v>
      </c>
      <c r="Q26" s="64"/>
      <c r="R26" s="7" t="s">
        <v>12</v>
      </c>
      <c r="S26" s="63">
        <v>2500</v>
      </c>
      <c r="T26" s="63">
        <v>2500</v>
      </c>
      <c r="U26" s="63">
        <v>2500</v>
      </c>
      <c r="V26" s="63">
        <v>2500</v>
      </c>
      <c r="W26" s="63">
        <v>2500</v>
      </c>
      <c r="X26" s="63"/>
      <c r="Y26" s="64"/>
      <c r="Z26" s="7" t="s">
        <v>12</v>
      </c>
      <c r="AA26" s="63">
        <v>2500</v>
      </c>
      <c r="AB26" s="63">
        <v>2500</v>
      </c>
      <c r="AC26" s="63">
        <v>2500</v>
      </c>
      <c r="AD26" s="63">
        <v>2500</v>
      </c>
      <c r="AE26" s="63">
        <v>2500</v>
      </c>
      <c r="AF26" s="63"/>
      <c r="AG26" s="64"/>
      <c r="AH26" s="7" t="s">
        <v>12</v>
      </c>
      <c r="AI26" s="63">
        <v>2500</v>
      </c>
      <c r="AJ26" s="63">
        <v>2500</v>
      </c>
      <c r="AK26" s="28">
        <f>SUM(B26:AJ26)</f>
        <v>65800</v>
      </c>
      <c r="AL26" s="7"/>
      <c r="AM26" s="7"/>
      <c r="AQ26" s="44"/>
      <c r="AR26" s="44"/>
      <c r="AS26" s="37"/>
      <c r="AT26" s="44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</row>
    <row r="27" spans="1:98" ht="12.75">
      <c r="A27" s="14"/>
      <c r="B27" s="7" t="s">
        <v>64</v>
      </c>
      <c r="C27" s="63">
        <v>397</v>
      </c>
      <c r="D27" s="63"/>
      <c r="E27" s="63"/>
      <c r="F27" s="63"/>
      <c r="G27" s="63"/>
      <c r="H27" s="63"/>
      <c r="I27" s="64"/>
      <c r="J27" s="7" t="s">
        <v>64</v>
      </c>
      <c r="K27" s="63"/>
      <c r="L27" s="63"/>
      <c r="M27" s="63"/>
      <c r="N27" s="63"/>
      <c r="O27" s="63"/>
      <c r="P27" s="63"/>
      <c r="Q27" s="64"/>
      <c r="R27" s="7" t="s">
        <v>64</v>
      </c>
      <c r="S27" s="63"/>
      <c r="T27" s="63"/>
      <c r="U27" s="63"/>
      <c r="V27" s="63"/>
      <c r="W27" s="63"/>
      <c r="X27" s="63"/>
      <c r="Y27" s="64"/>
      <c r="Z27" s="7" t="s">
        <v>64</v>
      </c>
      <c r="AA27" s="63"/>
      <c r="AB27" s="63"/>
      <c r="AC27" s="63"/>
      <c r="AD27" s="63"/>
      <c r="AE27" s="63"/>
      <c r="AF27" s="63"/>
      <c r="AG27" s="64"/>
      <c r="AH27" s="7" t="s">
        <v>64</v>
      </c>
      <c r="AI27" s="63"/>
      <c r="AJ27" s="63"/>
      <c r="AK27" s="7"/>
      <c r="AL27" s="7"/>
      <c r="AM27" s="7"/>
      <c r="AQ27" s="44"/>
      <c r="AR27" s="44"/>
      <c r="AS27" s="37"/>
      <c r="AT27" s="44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</row>
    <row r="28" spans="1:98" ht="12.75">
      <c r="A28" s="14"/>
      <c r="B28" s="7" t="s">
        <v>65</v>
      </c>
      <c r="C28" s="63">
        <v>908</v>
      </c>
      <c r="D28" s="63"/>
      <c r="I28" s="64"/>
      <c r="J28" s="7" t="s">
        <v>65</v>
      </c>
      <c r="Q28" s="64"/>
      <c r="R28" s="7" t="s">
        <v>65</v>
      </c>
      <c r="X28" s="63"/>
      <c r="Y28" s="64"/>
      <c r="Z28" s="7" t="s">
        <v>65</v>
      </c>
      <c r="AF28" s="63"/>
      <c r="AG28" s="64"/>
      <c r="AH28" s="7" t="s">
        <v>65</v>
      </c>
      <c r="AK28" s="7"/>
      <c r="AL28" s="7"/>
      <c r="AM28" s="7"/>
      <c r="AQ28" s="44"/>
      <c r="AR28" s="44"/>
      <c r="AS28" s="37"/>
      <c r="AT28" s="44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4"/>
      <c r="B29" s="7" t="s">
        <v>40</v>
      </c>
      <c r="C29" s="63">
        <v>105</v>
      </c>
      <c r="D29" s="63">
        <v>50</v>
      </c>
      <c r="E29" s="63"/>
      <c r="F29" s="63"/>
      <c r="G29" s="63"/>
      <c r="H29" s="63"/>
      <c r="I29" s="64"/>
      <c r="J29" s="7" t="s">
        <v>40</v>
      </c>
      <c r="K29" s="63"/>
      <c r="L29" s="63"/>
      <c r="M29" s="63"/>
      <c r="N29" s="63"/>
      <c r="O29" s="63"/>
      <c r="P29" s="63"/>
      <c r="Q29" s="64"/>
      <c r="R29" s="7" t="s">
        <v>40</v>
      </c>
      <c r="S29" s="63"/>
      <c r="T29" s="63"/>
      <c r="U29" s="63"/>
      <c r="V29" s="63"/>
      <c r="W29" s="63"/>
      <c r="X29" s="63"/>
      <c r="Y29" s="64"/>
      <c r="Z29" s="7" t="s">
        <v>40</v>
      </c>
      <c r="AA29" s="63"/>
      <c r="AB29" s="63"/>
      <c r="AC29" s="63"/>
      <c r="AD29" s="63"/>
      <c r="AE29" s="63"/>
      <c r="AF29" s="63"/>
      <c r="AG29" s="64"/>
      <c r="AH29" s="7" t="s">
        <v>40</v>
      </c>
      <c r="AI29" s="63"/>
      <c r="AJ29" s="63"/>
      <c r="AK29" s="7"/>
      <c r="AL29" s="7"/>
      <c r="AM29" s="7"/>
      <c r="AQ29" s="44"/>
      <c r="AR29" s="44"/>
      <c r="AS29" s="37"/>
      <c r="AT29" s="44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</row>
    <row r="30" spans="1:98" ht="12.75">
      <c r="A30" s="14"/>
      <c r="B30" s="7" t="s">
        <v>58</v>
      </c>
      <c r="C30" s="63"/>
      <c r="D30" s="63">
        <v>2480</v>
      </c>
      <c r="E30" s="63"/>
      <c r="F30" s="63"/>
      <c r="G30" s="63"/>
      <c r="H30" s="63"/>
      <c r="I30" s="64"/>
      <c r="J30" s="7" t="s">
        <v>58</v>
      </c>
      <c r="K30" s="63"/>
      <c r="L30" s="63"/>
      <c r="M30" s="63"/>
      <c r="N30" s="63"/>
      <c r="O30" s="63"/>
      <c r="P30" s="63"/>
      <c r="Q30" s="64"/>
      <c r="R30" s="7" t="s">
        <v>58</v>
      </c>
      <c r="S30" s="63"/>
      <c r="T30" s="63"/>
      <c r="U30" s="63"/>
      <c r="V30" s="63"/>
      <c r="W30" s="63"/>
      <c r="X30" s="63"/>
      <c r="Y30" s="64"/>
      <c r="Z30" s="7" t="s">
        <v>58</v>
      </c>
      <c r="AA30" s="63"/>
      <c r="AB30" s="63"/>
      <c r="AC30" s="63"/>
      <c r="AD30" s="63"/>
      <c r="AE30" s="63"/>
      <c r="AF30" s="63"/>
      <c r="AG30" s="64"/>
      <c r="AH30" s="7" t="s">
        <v>58</v>
      </c>
      <c r="AI30" s="63"/>
      <c r="AJ30" s="63"/>
      <c r="AK30" s="7"/>
      <c r="AL30" s="7"/>
      <c r="AM30" s="7"/>
      <c r="AQ30" s="44"/>
      <c r="AR30" s="44"/>
      <c r="AS30" s="37"/>
      <c r="AT30" s="44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</row>
    <row r="31" spans="1:98" ht="12.75">
      <c r="A31" s="14"/>
      <c r="B31" s="7" t="s">
        <v>66</v>
      </c>
      <c r="C31" s="63">
        <v>6000</v>
      </c>
      <c r="D31" s="63">
        <v>600</v>
      </c>
      <c r="E31" s="63"/>
      <c r="F31" s="63"/>
      <c r="G31" s="63"/>
      <c r="H31" s="63"/>
      <c r="I31" s="64"/>
      <c r="J31" s="7" t="s">
        <v>66</v>
      </c>
      <c r="K31" s="63"/>
      <c r="L31" s="63"/>
      <c r="M31" s="63"/>
      <c r="N31" s="63"/>
      <c r="O31" s="63"/>
      <c r="P31" s="63"/>
      <c r="Q31" s="64"/>
      <c r="R31" s="7" t="s">
        <v>66</v>
      </c>
      <c r="S31" s="63"/>
      <c r="T31" s="63"/>
      <c r="U31" s="63"/>
      <c r="V31" s="63"/>
      <c r="W31" s="63"/>
      <c r="X31" s="63"/>
      <c r="Y31" s="64"/>
      <c r="Z31" s="7" t="s">
        <v>66</v>
      </c>
      <c r="AA31" s="63"/>
      <c r="AB31" s="63"/>
      <c r="AC31" s="63"/>
      <c r="AD31" s="63"/>
      <c r="AE31" s="63"/>
      <c r="AF31" s="63"/>
      <c r="AG31" s="64"/>
      <c r="AH31" s="7" t="s">
        <v>66</v>
      </c>
      <c r="AI31" s="63"/>
      <c r="AJ31" s="63"/>
      <c r="AK31" s="7"/>
      <c r="AL31" s="7"/>
      <c r="AM31" s="7"/>
      <c r="AQ31" s="44"/>
      <c r="AR31" s="44"/>
      <c r="AS31" s="37"/>
      <c r="AT31" s="44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</row>
    <row r="32" spans="1:98" ht="12.75">
      <c r="A32" s="14"/>
      <c r="B32" s="7" t="s">
        <v>67</v>
      </c>
      <c r="C32" s="63">
        <v>500</v>
      </c>
      <c r="D32" s="63"/>
      <c r="E32" s="63"/>
      <c r="F32" s="63"/>
      <c r="G32" s="63"/>
      <c r="H32" s="63"/>
      <c r="I32" s="64"/>
      <c r="J32" s="7" t="s">
        <v>67</v>
      </c>
      <c r="K32" s="63"/>
      <c r="L32" s="63"/>
      <c r="M32" s="63"/>
      <c r="N32" s="63"/>
      <c r="O32" s="63"/>
      <c r="P32" s="63"/>
      <c r="Q32" s="64"/>
      <c r="R32" s="7" t="s">
        <v>67</v>
      </c>
      <c r="S32" s="63"/>
      <c r="T32" s="63"/>
      <c r="U32" s="63"/>
      <c r="V32" s="63"/>
      <c r="W32" s="63"/>
      <c r="X32" s="63"/>
      <c r="Y32" s="64"/>
      <c r="Z32" s="7" t="s">
        <v>67</v>
      </c>
      <c r="AA32" s="63"/>
      <c r="AB32" s="63"/>
      <c r="AC32" s="63"/>
      <c r="AD32" s="63"/>
      <c r="AE32" s="63"/>
      <c r="AF32" s="63"/>
      <c r="AG32" s="64"/>
      <c r="AH32" s="7" t="s">
        <v>67</v>
      </c>
      <c r="AI32" s="63"/>
      <c r="AJ32" s="63"/>
      <c r="AK32" s="7"/>
      <c r="AL32" s="7"/>
      <c r="AM32" s="7"/>
      <c r="AQ32" s="44"/>
      <c r="AR32" s="44"/>
      <c r="AS32" s="37"/>
      <c r="AT32" s="44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</row>
    <row r="33" spans="1:98" ht="12.75">
      <c r="A33" s="14"/>
      <c r="B33" s="8" t="s">
        <v>43</v>
      </c>
      <c r="C33" s="7"/>
      <c r="D33" s="28"/>
      <c r="E33" s="7"/>
      <c r="F33" s="28">
        <v>4712000</v>
      </c>
      <c r="G33" s="7"/>
      <c r="H33" s="7"/>
      <c r="I33" s="14"/>
      <c r="J33" s="8" t="s">
        <v>43</v>
      </c>
      <c r="K33" s="30">
        <f>+D33</f>
        <v>0</v>
      </c>
      <c r="L33" s="7"/>
      <c r="M33" s="7"/>
      <c r="N33" s="7"/>
      <c r="O33" s="7"/>
      <c r="P33" s="7"/>
      <c r="Q33" s="14"/>
      <c r="R33" s="8" t="s">
        <v>43</v>
      </c>
      <c r="S33" s="7"/>
      <c r="T33" s="7"/>
      <c r="U33" s="7"/>
      <c r="V33" s="7"/>
      <c r="W33" s="7"/>
      <c r="X33" s="7"/>
      <c r="Y33" s="14"/>
      <c r="Z33" s="8" t="s">
        <v>43</v>
      </c>
      <c r="AA33" s="7"/>
      <c r="AB33" s="7"/>
      <c r="AC33" s="7"/>
      <c r="AD33" s="7"/>
      <c r="AE33" s="7"/>
      <c r="AF33" s="7"/>
      <c r="AG33" s="14"/>
      <c r="AH33" s="8" t="s">
        <v>43</v>
      </c>
      <c r="AI33" s="7"/>
      <c r="AJ33" s="7"/>
      <c r="AK33" s="7"/>
      <c r="AL33" s="7"/>
      <c r="AM33" s="7"/>
      <c r="AN33" t="s">
        <v>42</v>
      </c>
      <c r="AO33">
        <f>+AO24+1</f>
        <v>2017</v>
      </c>
      <c r="AP33">
        <f>+AP24+1</f>
        <v>7</v>
      </c>
      <c r="AQ33" s="44">
        <f>+AQ24-AT24</f>
        <v>1541258.865242491</v>
      </c>
      <c r="AR33" s="44">
        <f>+AS$8</f>
        <v>146762.28639392985</v>
      </c>
      <c r="AS33" s="37">
        <f>ROUND(AQ33*AS$2,2)</f>
        <v>53944.06</v>
      </c>
      <c r="AT33" s="44">
        <f>+AR33-AS33</f>
        <v>92818.22639392986</v>
      </c>
      <c r="AU33" s="8"/>
      <c r="AV33" s="8"/>
      <c r="AW33" s="8"/>
      <c r="AX33" s="8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</row>
    <row r="34" spans="1:98" ht="12.75">
      <c r="A34" s="14"/>
      <c r="B34" s="8" t="s">
        <v>46</v>
      </c>
      <c r="C34" s="7"/>
      <c r="D34" s="52"/>
      <c r="E34" s="7"/>
      <c r="F34" s="52">
        <f>-1282750-720450</f>
        <v>-2003200</v>
      </c>
      <c r="G34" s="7"/>
      <c r="H34" s="7"/>
      <c r="I34" s="14"/>
      <c r="J34" s="8" t="s">
        <v>46</v>
      </c>
      <c r="K34" s="30">
        <f>+D34</f>
        <v>0</v>
      </c>
      <c r="L34" s="7"/>
      <c r="M34" s="7"/>
      <c r="N34" s="7"/>
      <c r="O34" s="7"/>
      <c r="P34" s="7"/>
      <c r="Q34" s="14"/>
      <c r="R34" s="8" t="s">
        <v>46</v>
      </c>
      <c r="S34" s="7"/>
      <c r="T34" s="7"/>
      <c r="U34" s="7"/>
      <c r="V34" s="7"/>
      <c r="W34" s="7"/>
      <c r="X34" s="7"/>
      <c r="Y34" s="14"/>
      <c r="Z34" s="8" t="s">
        <v>46</v>
      </c>
      <c r="AA34" s="7"/>
      <c r="AB34" s="7"/>
      <c r="AC34" s="7"/>
      <c r="AD34" s="7"/>
      <c r="AE34" s="7"/>
      <c r="AF34" s="7"/>
      <c r="AG34" s="14"/>
      <c r="AH34" s="8" t="s">
        <v>46</v>
      </c>
      <c r="AI34" s="7"/>
      <c r="AJ34" s="7"/>
      <c r="AK34" s="7"/>
      <c r="AL34" s="7"/>
      <c r="AM34" s="7"/>
      <c r="AN34" t="s">
        <v>42</v>
      </c>
      <c r="AO34">
        <f>+AO33+1</f>
        <v>2018</v>
      </c>
      <c r="AP34">
        <f>+AP33+1</f>
        <v>8</v>
      </c>
      <c r="AQ34" s="44">
        <f>+AQ33-AT33</f>
        <v>1448440.638848561</v>
      </c>
      <c r="AR34" s="44">
        <f>+AS$8</f>
        <v>146762.28639392985</v>
      </c>
      <c r="AS34" s="37">
        <f>ROUND(AQ34*AS$2,2)</f>
        <v>50695.42</v>
      </c>
      <c r="AT34" s="44">
        <f>+AR34-AS34</f>
        <v>96066.86639392986</v>
      </c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</row>
    <row r="35" spans="1:98" ht="12.75">
      <c r="A35" s="14"/>
      <c r="B35" s="8" t="s">
        <v>44</v>
      </c>
      <c r="C35" s="7"/>
      <c r="D35" s="52"/>
      <c r="E35" s="7"/>
      <c r="F35" s="52">
        <v>-500000</v>
      </c>
      <c r="G35" s="7"/>
      <c r="H35" s="7"/>
      <c r="I35" s="14"/>
      <c r="J35" s="8" t="s">
        <v>44</v>
      </c>
      <c r="K35" s="30">
        <f>+D35</f>
        <v>0</v>
      </c>
      <c r="L35" s="7"/>
      <c r="M35" s="7"/>
      <c r="N35" s="7"/>
      <c r="O35" s="7"/>
      <c r="P35" s="7"/>
      <c r="Q35" s="14"/>
      <c r="R35" s="8" t="s">
        <v>44</v>
      </c>
      <c r="S35" s="7"/>
      <c r="T35" s="7"/>
      <c r="U35" s="7"/>
      <c r="V35" s="7"/>
      <c r="W35" s="7"/>
      <c r="X35" s="7"/>
      <c r="Y35" s="14"/>
      <c r="Z35" s="8" t="s">
        <v>44</v>
      </c>
      <c r="AA35" s="7"/>
      <c r="AB35" s="7"/>
      <c r="AC35" s="7"/>
      <c r="AD35" s="7"/>
      <c r="AE35" s="7"/>
      <c r="AF35" s="7"/>
      <c r="AG35" s="14"/>
      <c r="AH35" s="8" t="s">
        <v>44</v>
      </c>
      <c r="AI35" s="7"/>
      <c r="AJ35" s="7"/>
      <c r="AK35" s="7"/>
      <c r="AL35" s="7"/>
      <c r="AM35" s="7"/>
      <c r="AN35" t="s">
        <v>42</v>
      </c>
      <c r="AO35">
        <f aca="true" t="shared" si="20" ref="AO35:AO46">+AO34+1</f>
        <v>2019</v>
      </c>
      <c r="AP35">
        <f aca="true" t="shared" si="21" ref="AP35:AP46">+AP34+1</f>
        <v>9</v>
      </c>
      <c r="AQ35" s="44">
        <f aca="true" t="shared" si="22" ref="AQ35:AQ45">+AQ34-AT34</f>
        <v>1352373.7724546313</v>
      </c>
      <c r="AR35" s="44">
        <f aca="true" t="shared" si="23" ref="AR35:AR45">+AS$8</f>
        <v>146762.28639392985</v>
      </c>
      <c r="AS35" s="37">
        <f aca="true" t="shared" si="24" ref="AS35:AS45">ROUND(AQ35*AS$2,2)</f>
        <v>47333.08</v>
      </c>
      <c r="AT35" s="44">
        <f aca="true" t="shared" si="25" ref="AT35:AT45">+AR35-AS35</f>
        <v>99429.20639392985</v>
      </c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</row>
    <row r="36" spans="1:98" ht="12.75">
      <c r="A36" s="14"/>
      <c r="B36" s="8" t="s">
        <v>47</v>
      </c>
      <c r="C36" s="20"/>
      <c r="D36" s="53"/>
      <c r="E36" s="20"/>
      <c r="F36" s="53">
        <v>-100000</v>
      </c>
      <c r="G36" s="20"/>
      <c r="H36" s="20"/>
      <c r="I36" s="14"/>
      <c r="J36" s="8" t="s">
        <v>47</v>
      </c>
      <c r="K36" s="53">
        <f>+D36</f>
        <v>0</v>
      </c>
      <c r="L36" s="20"/>
      <c r="M36" s="20"/>
      <c r="N36" s="20"/>
      <c r="O36" s="20"/>
      <c r="P36" s="20"/>
      <c r="Q36" s="14"/>
      <c r="R36" s="8" t="s">
        <v>47</v>
      </c>
      <c r="S36" s="20"/>
      <c r="T36" s="20"/>
      <c r="U36" s="20"/>
      <c r="V36" s="20"/>
      <c r="W36" s="20"/>
      <c r="X36" s="23"/>
      <c r="Y36" s="14"/>
      <c r="Z36" s="8" t="s">
        <v>47</v>
      </c>
      <c r="AA36" s="20"/>
      <c r="AB36" s="20"/>
      <c r="AC36" s="20"/>
      <c r="AD36" s="20"/>
      <c r="AE36" s="20"/>
      <c r="AF36" s="23"/>
      <c r="AG36" s="14"/>
      <c r="AH36" s="8" t="s">
        <v>47</v>
      </c>
      <c r="AI36" s="20"/>
      <c r="AJ36" s="20"/>
      <c r="AK36" s="7"/>
      <c r="AL36" s="7"/>
      <c r="AM36" s="7"/>
      <c r="AN36" t="s">
        <v>42</v>
      </c>
      <c r="AO36">
        <f t="shared" si="20"/>
        <v>2020</v>
      </c>
      <c r="AP36">
        <f t="shared" si="21"/>
        <v>10</v>
      </c>
      <c r="AQ36" s="44">
        <f t="shared" si="22"/>
        <v>1252944.5660607014</v>
      </c>
      <c r="AR36" s="44">
        <f t="shared" si="23"/>
        <v>146762.28639392985</v>
      </c>
      <c r="AS36" s="37">
        <f t="shared" si="24"/>
        <v>43853.06</v>
      </c>
      <c r="AT36" s="44">
        <f t="shared" si="25"/>
        <v>102909.22639392986</v>
      </c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3.5" thickBot="1">
      <c r="A37" s="7"/>
      <c r="B37" s="8" t="s">
        <v>7</v>
      </c>
      <c r="C37" s="25" t="s">
        <v>51</v>
      </c>
      <c r="D37" s="25" t="s">
        <v>51</v>
      </c>
      <c r="E37" s="25" t="str">
        <f>+D37</f>
        <v> </v>
      </c>
      <c r="F37" s="25">
        <f>+F33+(SUM(F34:F36))</f>
        <v>2108800</v>
      </c>
      <c r="G37" s="25">
        <f>+F37</f>
        <v>2108800</v>
      </c>
      <c r="H37" s="25">
        <f>+G37</f>
        <v>2108800</v>
      </c>
      <c r="I37" s="7"/>
      <c r="J37" s="8" t="s">
        <v>7</v>
      </c>
      <c r="K37" s="25">
        <f>+H37</f>
        <v>2108800</v>
      </c>
      <c r="L37" s="25">
        <f>+K37</f>
        <v>2108800</v>
      </c>
      <c r="M37" s="25">
        <f>+L37</f>
        <v>2108800</v>
      </c>
      <c r="N37" s="25">
        <f>+M37</f>
        <v>2108800</v>
      </c>
      <c r="O37" s="25">
        <f>+N37</f>
        <v>2108800</v>
      </c>
      <c r="P37" s="25">
        <f>+O37</f>
        <v>2108800</v>
      </c>
      <c r="Q37" s="7"/>
      <c r="R37" s="8" t="s">
        <v>7</v>
      </c>
      <c r="S37" s="25">
        <f>+P37</f>
        <v>2108800</v>
      </c>
      <c r="T37" s="25">
        <f aca="true" t="shared" si="26" ref="T37:W39">+S37</f>
        <v>2108800</v>
      </c>
      <c r="U37" s="25">
        <f t="shared" si="26"/>
        <v>2108800</v>
      </c>
      <c r="V37" s="25">
        <f t="shared" si="26"/>
        <v>2108800</v>
      </c>
      <c r="W37" s="25">
        <f t="shared" si="26"/>
        <v>2108800</v>
      </c>
      <c r="X37" s="28"/>
      <c r="Y37" s="7"/>
      <c r="Z37" s="8" t="s">
        <v>7</v>
      </c>
      <c r="AA37" s="25">
        <f>+W37</f>
        <v>2108800</v>
      </c>
      <c r="AB37" s="25">
        <f aca="true" t="shared" si="27" ref="AB37:AE39">+AA37</f>
        <v>2108800</v>
      </c>
      <c r="AC37" s="25">
        <f t="shared" si="27"/>
        <v>2108800</v>
      </c>
      <c r="AD37" s="25">
        <f t="shared" si="27"/>
        <v>2108800</v>
      </c>
      <c r="AE37" s="25">
        <f t="shared" si="27"/>
        <v>2108800</v>
      </c>
      <c r="AF37" s="28"/>
      <c r="AG37" s="7"/>
      <c r="AH37" s="8" t="s">
        <v>7</v>
      </c>
      <c r="AI37" s="25">
        <f>+AE37</f>
        <v>2108800</v>
      </c>
      <c r="AJ37" s="25">
        <f>+AI37</f>
        <v>2108800</v>
      </c>
      <c r="AK37" s="28"/>
      <c r="AL37" s="8"/>
      <c r="AM37" s="8"/>
      <c r="AN37" t="s">
        <v>42</v>
      </c>
      <c r="AO37">
        <f t="shared" si="20"/>
        <v>2021</v>
      </c>
      <c r="AP37">
        <f t="shared" si="21"/>
        <v>11</v>
      </c>
      <c r="AQ37" s="44">
        <f t="shared" si="22"/>
        <v>1150035.3396667715</v>
      </c>
      <c r="AR37" s="44">
        <f t="shared" si="23"/>
        <v>146762.28639392985</v>
      </c>
      <c r="AS37" s="37">
        <f t="shared" si="24"/>
        <v>40251.24</v>
      </c>
      <c r="AT37" s="44">
        <f t="shared" si="25"/>
        <v>106511.04639392986</v>
      </c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1:98" ht="13.5" thickTop="1">
      <c r="A38" s="7"/>
      <c r="B38" s="7" t="s">
        <v>8</v>
      </c>
      <c r="C38" s="54"/>
      <c r="D38" s="54"/>
      <c r="E38" s="54"/>
      <c r="F38" s="16">
        <v>0.035</v>
      </c>
      <c r="G38" s="16">
        <f aca="true" t="shared" si="28" ref="G38:O38">+F38</f>
        <v>0.035</v>
      </c>
      <c r="H38" s="16">
        <f t="shared" si="28"/>
        <v>0.035</v>
      </c>
      <c r="I38" s="7"/>
      <c r="J38" s="7" t="s">
        <v>8</v>
      </c>
      <c r="K38" s="16">
        <f>+H38</f>
        <v>0.035</v>
      </c>
      <c r="L38" s="16">
        <f t="shared" si="28"/>
        <v>0.035</v>
      </c>
      <c r="M38" s="16">
        <f t="shared" si="28"/>
        <v>0.035</v>
      </c>
      <c r="N38" s="16">
        <f t="shared" si="28"/>
        <v>0.035</v>
      </c>
      <c r="O38" s="16">
        <f t="shared" si="28"/>
        <v>0.035</v>
      </c>
      <c r="P38" s="16">
        <f>+O38</f>
        <v>0.035</v>
      </c>
      <c r="Q38" s="7"/>
      <c r="R38" s="7" t="s">
        <v>8</v>
      </c>
      <c r="S38" s="16">
        <f>+P38</f>
        <v>0.035</v>
      </c>
      <c r="T38" s="16">
        <f t="shared" si="26"/>
        <v>0.035</v>
      </c>
      <c r="U38" s="16">
        <f t="shared" si="26"/>
        <v>0.035</v>
      </c>
      <c r="V38" s="16">
        <f t="shared" si="26"/>
        <v>0.035</v>
      </c>
      <c r="W38" s="16">
        <f t="shared" si="26"/>
        <v>0.035</v>
      </c>
      <c r="X38" s="16"/>
      <c r="Y38" s="7"/>
      <c r="Z38" s="7" t="s">
        <v>8</v>
      </c>
      <c r="AA38" s="16">
        <f>+W38</f>
        <v>0.035</v>
      </c>
      <c r="AB38" s="16">
        <f t="shared" si="27"/>
        <v>0.035</v>
      </c>
      <c r="AC38" s="16">
        <f t="shared" si="27"/>
        <v>0.035</v>
      </c>
      <c r="AD38" s="16">
        <f t="shared" si="27"/>
        <v>0.035</v>
      </c>
      <c r="AE38" s="16">
        <f t="shared" si="27"/>
        <v>0.035</v>
      </c>
      <c r="AF38" s="16"/>
      <c r="AG38" s="7"/>
      <c r="AH38" s="7" t="s">
        <v>8</v>
      </c>
      <c r="AI38" s="16">
        <f>+AE38</f>
        <v>0.035</v>
      </c>
      <c r="AJ38" s="16">
        <f>+AI38</f>
        <v>0.035</v>
      </c>
      <c r="AK38" s="7"/>
      <c r="AL38" s="7"/>
      <c r="AM38" s="7"/>
      <c r="AN38" t="s">
        <v>42</v>
      </c>
      <c r="AO38">
        <f t="shared" si="20"/>
        <v>2022</v>
      </c>
      <c r="AP38">
        <f t="shared" si="21"/>
        <v>12</v>
      </c>
      <c r="AQ38" s="44">
        <f t="shared" si="22"/>
        <v>1043524.2932728416</v>
      </c>
      <c r="AR38" s="44">
        <f t="shared" si="23"/>
        <v>146762.28639392985</v>
      </c>
      <c r="AS38" s="37">
        <f t="shared" si="24"/>
        <v>36523.35</v>
      </c>
      <c r="AT38" s="44">
        <f t="shared" si="25"/>
        <v>110238.93639392985</v>
      </c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7"/>
      <c r="B39" s="17" t="s">
        <v>15</v>
      </c>
      <c r="C39" s="7"/>
      <c r="D39" s="7"/>
      <c r="E39" s="7"/>
      <c r="F39" s="18">
        <v>20</v>
      </c>
      <c r="G39" s="18">
        <f aca="true" t="shared" si="29" ref="G39:O39">+F39</f>
        <v>20</v>
      </c>
      <c r="H39" s="18">
        <f t="shared" si="29"/>
        <v>20</v>
      </c>
      <c r="I39" s="7"/>
      <c r="J39" s="17" t="s">
        <v>15</v>
      </c>
      <c r="K39" s="18">
        <f>+H39</f>
        <v>20</v>
      </c>
      <c r="L39" s="18">
        <f t="shared" si="29"/>
        <v>20</v>
      </c>
      <c r="M39" s="18">
        <f t="shared" si="29"/>
        <v>20</v>
      </c>
      <c r="N39" s="18">
        <f t="shared" si="29"/>
        <v>20</v>
      </c>
      <c r="O39" s="18">
        <f t="shared" si="29"/>
        <v>20</v>
      </c>
      <c r="P39" s="18">
        <f>+O39</f>
        <v>20</v>
      </c>
      <c r="Q39" s="7"/>
      <c r="R39" s="17" t="s">
        <v>15</v>
      </c>
      <c r="S39" s="18">
        <f>+P39</f>
        <v>20</v>
      </c>
      <c r="T39" s="18">
        <f t="shared" si="26"/>
        <v>20</v>
      </c>
      <c r="U39" s="18">
        <f t="shared" si="26"/>
        <v>20</v>
      </c>
      <c r="V39" s="18">
        <f t="shared" si="26"/>
        <v>20</v>
      </c>
      <c r="W39" s="18">
        <f t="shared" si="26"/>
        <v>20</v>
      </c>
      <c r="X39" s="18"/>
      <c r="Y39" s="7"/>
      <c r="Z39" s="17" t="s">
        <v>15</v>
      </c>
      <c r="AA39" s="18">
        <f>+W39</f>
        <v>20</v>
      </c>
      <c r="AB39" s="18">
        <f t="shared" si="27"/>
        <v>20</v>
      </c>
      <c r="AC39" s="18">
        <f t="shared" si="27"/>
        <v>20</v>
      </c>
      <c r="AD39" s="18">
        <f t="shared" si="27"/>
        <v>20</v>
      </c>
      <c r="AE39" s="18">
        <f t="shared" si="27"/>
        <v>20</v>
      </c>
      <c r="AF39" s="18"/>
      <c r="AG39" s="7"/>
      <c r="AH39" s="17" t="s">
        <v>15</v>
      </c>
      <c r="AI39" s="18">
        <f>+AE39</f>
        <v>20</v>
      </c>
      <c r="AJ39" s="18">
        <f>+AI39</f>
        <v>20</v>
      </c>
      <c r="AK39" s="7"/>
      <c r="AL39" s="7"/>
      <c r="AM39" s="7"/>
      <c r="AN39" t="s">
        <v>42</v>
      </c>
      <c r="AO39">
        <f t="shared" si="20"/>
        <v>2023</v>
      </c>
      <c r="AP39">
        <f t="shared" si="21"/>
        <v>13</v>
      </c>
      <c r="AQ39" s="44">
        <f t="shared" si="22"/>
        <v>933285.3568789117</v>
      </c>
      <c r="AR39" s="44">
        <f t="shared" si="23"/>
        <v>146762.28639392985</v>
      </c>
      <c r="AS39" s="37">
        <f t="shared" si="24"/>
        <v>32664.99</v>
      </c>
      <c r="AT39" s="44">
        <f t="shared" si="25"/>
        <v>114097.29639392985</v>
      </c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7"/>
      <c r="B40" s="7" t="s">
        <v>10</v>
      </c>
      <c r="C40" s="7"/>
      <c r="D40" s="7"/>
      <c r="E40" s="7"/>
      <c r="F40" s="19">
        <v>0.15</v>
      </c>
      <c r="G40" s="19">
        <v>0.15</v>
      </c>
      <c r="H40" s="19">
        <v>0.15</v>
      </c>
      <c r="I40" s="7"/>
      <c r="J40" s="7" t="s">
        <v>10</v>
      </c>
      <c r="K40" s="19">
        <v>0.15</v>
      </c>
      <c r="L40" s="19">
        <v>0.15</v>
      </c>
      <c r="M40" s="19">
        <v>0.15</v>
      </c>
      <c r="N40" s="19">
        <v>0.15</v>
      </c>
      <c r="O40" s="19">
        <v>0.15</v>
      </c>
      <c r="P40" s="19">
        <v>0.15</v>
      </c>
      <c r="Q40" s="7"/>
      <c r="R40" s="7" t="s">
        <v>10</v>
      </c>
      <c r="S40" s="16">
        <f>+P40</f>
        <v>0.15</v>
      </c>
      <c r="T40" s="19">
        <v>0.15</v>
      </c>
      <c r="U40" s="19">
        <v>0.15</v>
      </c>
      <c r="V40" s="19">
        <v>0.15</v>
      </c>
      <c r="W40" s="19">
        <v>0.15</v>
      </c>
      <c r="X40" s="19"/>
      <c r="Y40" s="7"/>
      <c r="Z40" s="7" t="s">
        <v>10</v>
      </c>
      <c r="AA40" s="19">
        <v>0.15</v>
      </c>
      <c r="AB40" s="19">
        <v>0.15</v>
      </c>
      <c r="AC40" s="19">
        <v>0.15</v>
      </c>
      <c r="AD40" s="19">
        <v>0.15</v>
      </c>
      <c r="AE40" s="19">
        <v>0.15</v>
      </c>
      <c r="AF40" s="19"/>
      <c r="AG40" s="7"/>
      <c r="AH40" s="7" t="s">
        <v>10</v>
      </c>
      <c r="AI40" s="19">
        <v>0.15</v>
      </c>
      <c r="AJ40" s="19">
        <v>0.15</v>
      </c>
      <c r="AK40" s="7"/>
      <c r="AL40" s="7"/>
      <c r="AM40" s="7"/>
      <c r="AN40" t="s">
        <v>42</v>
      </c>
      <c r="AO40">
        <f t="shared" si="20"/>
        <v>2024</v>
      </c>
      <c r="AP40">
        <f t="shared" si="21"/>
        <v>14</v>
      </c>
      <c r="AQ40" s="44">
        <f t="shared" si="22"/>
        <v>819188.0604849819</v>
      </c>
      <c r="AR40" s="44">
        <f t="shared" si="23"/>
        <v>146762.28639392985</v>
      </c>
      <c r="AS40" s="37">
        <f t="shared" si="24"/>
        <v>28671.58</v>
      </c>
      <c r="AT40" s="44">
        <f t="shared" si="25"/>
        <v>118090.70639392985</v>
      </c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7"/>
      <c r="B41" s="7" t="s">
        <v>9</v>
      </c>
      <c r="C41" s="7"/>
      <c r="D41" s="7"/>
      <c r="E41" s="7"/>
      <c r="F41" s="19">
        <v>0.03</v>
      </c>
      <c r="G41" s="19">
        <v>0.03</v>
      </c>
      <c r="H41" s="19">
        <v>0.03</v>
      </c>
      <c r="I41" s="7"/>
      <c r="J41" s="7" t="s">
        <v>9</v>
      </c>
      <c r="K41" s="19">
        <v>0.03</v>
      </c>
      <c r="L41" s="19">
        <v>0.03</v>
      </c>
      <c r="M41" s="19">
        <v>0.03</v>
      </c>
      <c r="N41" s="19">
        <v>0.03</v>
      </c>
      <c r="O41" s="19">
        <v>0.03</v>
      </c>
      <c r="P41" s="19">
        <v>0.03</v>
      </c>
      <c r="Q41" s="7"/>
      <c r="R41" s="7" t="s">
        <v>9</v>
      </c>
      <c r="S41" s="16">
        <f>+P41</f>
        <v>0.03</v>
      </c>
      <c r="T41" s="19">
        <v>0.03</v>
      </c>
      <c r="U41" s="19">
        <v>0.03</v>
      </c>
      <c r="V41" s="19">
        <v>0.03</v>
      </c>
      <c r="W41" s="19">
        <v>0.03</v>
      </c>
      <c r="X41" s="19"/>
      <c r="Y41" s="7"/>
      <c r="Z41" s="7" t="s">
        <v>9</v>
      </c>
      <c r="AA41" s="19">
        <v>0.03</v>
      </c>
      <c r="AB41" s="19">
        <v>0.03</v>
      </c>
      <c r="AC41" s="19">
        <v>0.03</v>
      </c>
      <c r="AD41" s="19">
        <v>0.03</v>
      </c>
      <c r="AE41" s="19">
        <v>0.03</v>
      </c>
      <c r="AF41" s="19"/>
      <c r="AG41" s="7"/>
      <c r="AH41" s="7" t="s">
        <v>9</v>
      </c>
      <c r="AI41" s="19">
        <v>0.03</v>
      </c>
      <c r="AJ41" s="19">
        <v>0.03</v>
      </c>
      <c r="AK41" s="7"/>
      <c r="AL41" s="7"/>
      <c r="AM41" s="7"/>
      <c r="AN41" t="s">
        <v>42</v>
      </c>
      <c r="AO41">
        <f t="shared" si="20"/>
        <v>2025</v>
      </c>
      <c r="AP41">
        <f t="shared" si="21"/>
        <v>15</v>
      </c>
      <c r="AQ41" s="44">
        <f t="shared" si="22"/>
        <v>701097.354091052</v>
      </c>
      <c r="AR41" s="44">
        <f t="shared" si="23"/>
        <v>146762.28639392985</v>
      </c>
      <c r="AS41" s="37">
        <f t="shared" si="24"/>
        <v>24538.41</v>
      </c>
      <c r="AT41" s="44">
        <f t="shared" si="25"/>
        <v>122223.87639392985</v>
      </c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1:98" ht="12.75">
      <c r="A42" s="9" t="s">
        <v>13</v>
      </c>
      <c r="B42" s="7"/>
      <c r="C42" s="19"/>
      <c r="D42" s="19"/>
      <c r="E42" s="19"/>
      <c r="F42" s="18"/>
      <c r="G42" s="18"/>
      <c r="H42" s="18"/>
      <c r="I42" s="9" t="s">
        <v>13</v>
      </c>
      <c r="J42" s="7"/>
      <c r="K42" s="18"/>
      <c r="L42" s="18"/>
      <c r="M42" s="18"/>
      <c r="N42" s="18"/>
      <c r="O42" s="18"/>
      <c r="P42" s="18"/>
      <c r="Q42" s="9" t="s">
        <v>13</v>
      </c>
      <c r="R42" s="7"/>
      <c r="S42" s="18"/>
      <c r="T42" s="18"/>
      <c r="U42" s="18"/>
      <c r="V42" s="18"/>
      <c r="W42" s="18"/>
      <c r="X42" s="18"/>
      <c r="Y42" s="9" t="s">
        <v>13</v>
      </c>
      <c r="Z42" s="7"/>
      <c r="AA42" s="18"/>
      <c r="AB42" s="18"/>
      <c r="AC42" s="18"/>
      <c r="AD42" s="18"/>
      <c r="AE42" s="18"/>
      <c r="AF42" s="18"/>
      <c r="AG42" s="9" t="s">
        <v>13</v>
      </c>
      <c r="AH42" s="7"/>
      <c r="AI42" s="18"/>
      <c r="AJ42" s="18"/>
      <c r="AK42" s="7"/>
      <c r="AL42" s="7"/>
      <c r="AM42" s="7"/>
      <c r="AN42" t="s">
        <v>42</v>
      </c>
      <c r="AO42">
        <f t="shared" si="20"/>
        <v>2026</v>
      </c>
      <c r="AP42">
        <f t="shared" si="21"/>
        <v>16</v>
      </c>
      <c r="AQ42" s="44">
        <f t="shared" si="22"/>
        <v>578873.4776971221</v>
      </c>
      <c r="AR42" s="44">
        <f t="shared" si="23"/>
        <v>146762.28639392985</v>
      </c>
      <c r="AS42" s="37">
        <f t="shared" si="24"/>
        <v>20260.57</v>
      </c>
      <c r="AT42" s="44">
        <f t="shared" si="25"/>
        <v>126501.71639392985</v>
      </c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7"/>
      <c r="B43" s="7" t="s">
        <v>14</v>
      </c>
      <c r="C43" s="10"/>
      <c r="D43" s="10"/>
      <c r="E43" s="10"/>
      <c r="F43" s="10">
        <f aca="true" t="shared" si="30" ref="F43:O43">-PMT(F38/12,F39*12,F37)*12</f>
        <v>146762.28639392985</v>
      </c>
      <c r="G43" s="10">
        <f t="shared" si="30"/>
        <v>146762.28639392985</v>
      </c>
      <c r="H43" s="10">
        <f t="shared" si="30"/>
        <v>146762.28639392985</v>
      </c>
      <c r="I43" s="7"/>
      <c r="J43" s="7" t="s">
        <v>14</v>
      </c>
      <c r="K43" s="10">
        <f t="shared" si="30"/>
        <v>146762.28639392985</v>
      </c>
      <c r="L43" s="10">
        <f t="shared" si="30"/>
        <v>146762.28639392985</v>
      </c>
      <c r="M43" s="10">
        <f t="shared" si="30"/>
        <v>146762.28639392985</v>
      </c>
      <c r="N43" s="10">
        <f t="shared" si="30"/>
        <v>146762.28639392985</v>
      </c>
      <c r="O43" s="10">
        <f t="shared" si="30"/>
        <v>146762.28639392985</v>
      </c>
      <c r="P43" s="10">
        <f aca="true" t="shared" si="31" ref="P43:AI43">-PMT(P38/12,P39*12,P37)*12</f>
        <v>146762.28639392985</v>
      </c>
      <c r="Q43" s="7"/>
      <c r="R43" s="7" t="s">
        <v>14</v>
      </c>
      <c r="S43" s="10">
        <f t="shared" si="31"/>
        <v>146762.28639392985</v>
      </c>
      <c r="T43" s="10">
        <f t="shared" si="31"/>
        <v>146762.28639392985</v>
      </c>
      <c r="U43" s="10">
        <f t="shared" si="31"/>
        <v>146762.28639392985</v>
      </c>
      <c r="V43" s="10">
        <f t="shared" si="31"/>
        <v>146762.28639392985</v>
      </c>
      <c r="W43" s="10">
        <f t="shared" si="31"/>
        <v>146762.28639392985</v>
      </c>
      <c r="X43" s="10"/>
      <c r="Y43" s="7"/>
      <c r="Z43" s="7" t="s">
        <v>14</v>
      </c>
      <c r="AA43" s="10">
        <f>-PMT(AA38/12,AA39*12,AA37)*12</f>
        <v>146762.28639392985</v>
      </c>
      <c r="AB43" s="10">
        <f>-PMT(AB38/12,AB39*12,AB37)*12</f>
        <v>146762.28639392985</v>
      </c>
      <c r="AC43" s="10">
        <f t="shared" si="31"/>
        <v>146762.28639392985</v>
      </c>
      <c r="AD43" s="10">
        <f t="shared" si="31"/>
        <v>146762.28639392985</v>
      </c>
      <c r="AE43" s="10">
        <f t="shared" si="31"/>
        <v>146762.28639392985</v>
      </c>
      <c r="AF43" s="10"/>
      <c r="AG43" s="7"/>
      <c r="AH43" s="7" t="s">
        <v>14</v>
      </c>
      <c r="AI43" s="10">
        <f t="shared" si="31"/>
        <v>146762.28639392985</v>
      </c>
      <c r="AJ43" s="10">
        <f>+AR46</f>
        <v>45675.97212140274</v>
      </c>
      <c r="AK43" s="28">
        <f>SUM(B43:AJ43)</f>
        <v>2980921.6999999983</v>
      </c>
      <c r="AL43" s="7"/>
      <c r="AM43" s="7"/>
      <c r="AN43" t="s">
        <v>42</v>
      </c>
      <c r="AO43">
        <f t="shared" si="20"/>
        <v>2027</v>
      </c>
      <c r="AP43">
        <f t="shared" si="21"/>
        <v>17</v>
      </c>
      <c r="AQ43" s="44">
        <f t="shared" si="22"/>
        <v>452371.7613031923</v>
      </c>
      <c r="AR43" s="44">
        <f t="shared" si="23"/>
        <v>146762.28639392985</v>
      </c>
      <c r="AS43" s="37">
        <f t="shared" si="24"/>
        <v>15833.01</v>
      </c>
      <c r="AT43" s="44">
        <f t="shared" si="25"/>
        <v>130929.27639392986</v>
      </c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  <row r="44" spans="1:98" ht="12.75">
      <c r="A44" s="7"/>
      <c r="B44" s="7" t="s">
        <v>10</v>
      </c>
      <c r="C44" s="7"/>
      <c r="D44" s="7"/>
      <c r="E44" s="7"/>
      <c r="F44" s="13">
        <f>ROUND(F43*F40,0)</f>
        <v>22014</v>
      </c>
      <c r="G44" s="13">
        <f>ROUND(G43*G40,0)</f>
        <v>22014</v>
      </c>
      <c r="H44" s="13">
        <f>ROUND(H43*H40,0)</f>
        <v>22014</v>
      </c>
      <c r="I44" s="7"/>
      <c r="J44" s="7" t="s">
        <v>10</v>
      </c>
      <c r="K44" s="13">
        <f>ROUND(K43*K40,0)</f>
        <v>22014</v>
      </c>
      <c r="L44" s="13">
        <f>ROUND(L43*L40,0)</f>
        <v>22014</v>
      </c>
      <c r="M44" s="13">
        <f>ROUND(M43*M40,0)</f>
        <v>22014</v>
      </c>
      <c r="N44" s="13">
        <f>ROUND(N43*N40,0)</f>
        <v>22014</v>
      </c>
      <c r="O44" s="13">
        <f>ROUND(O43*O40,0)</f>
        <v>22014</v>
      </c>
      <c r="P44" s="13">
        <f aca="true" t="shared" si="32" ref="P44:AJ44">ROUND(P43*P40,0)</f>
        <v>22014</v>
      </c>
      <c r="Q44" s="7"/>
      <c r="R44" s="7" t="s">
        <v>10</v>
      </c>
      <c r="S44" s="13">
        <f t="shared" si="32"/>
        <v>22014</v>
      </c>
      <c r="T44" s="13">
        <f t="shared" si="32"/>
        <v>22014</v>
      </c>
      <c r="U44" s="13">
        <f t="shared" si="32"/>
        <v>22014</v>
      </c>
      <c r="V44" s="13">
        <f t="shared" si="32"/>
        <v>22014</v>
      </c>
      <c r="W44" s="13">
        <f t="shared" si="32"/>
        <v>22014</v>
      </c>
      <c r="X44" s="13"/>
      <c r="Y44" s="7"/>
      <c r="Z44" s="7" t="s">
        <v>10</v>
      </c>
      <c r="AA44" s="13">
        <f>ROUND(AA43*AA40,0)</f>
        <v>22014</v>
      </c>
      <c r="AB44" s="13">
        <f>ROUND(AB43*AB40,0)</f>
        <v>22014</v>
      </c>
      <c r="AC44" s="13">
        <f t="shared" si="32"/>
        <v>22014</v>
      </c>
      <c r="AD44" s="13">
        <f t="shared" si="32"/>
        <v>22014</v>
      </c>
      <c r="AE44" s="13">
        <f t="shared" si="32"/>
        <v>22014</v>
      </c>
      <c r="AF44" s="13"/>
      <c r="AG44" s="7"/>
      <c r="AH44" s="7" t="s">
        <v>10</v>
      </c>
      <c r="AI44" s="13">
        <f t="shared" si="32"/>
        <v>22014</v>
      </c>
      <c r="AJ44" s="13">
        <f t="shared" si="32"/>
        <v>6851</v>
      </c>
      <c r="AK44" s="52">
        <f>SUM(B44:AJ44)</f>
        <v>447131</v>
      </c>
      <c r="AL44" s="7"/>
      <c r="AM44" s="7"/>
      <c r="AN44" t="s">
        <v>42</v>
      </c>
      <c r="AO44">
        <f t="shared" si="20"/>
        <v>2028</v>
      </c>
      <c r="AP44">
        <f t="shared" si="21"/>
        <v>18</v>
      </c>
      <c r="AQ44" s="44">
        <f t="shared" si="22"/>
        <v>321442.48490926245</v>
      </c>
      <c r="AR44" s="44">
        <f t="shared" si="23"/>
        <v>146762.28639392985</v>
      </c>
      <c r="AS44" s="37">
        <f t="shared" si="24"/>
        <v>11250.49</v>
      </c>
      <c r="AT44" s="44">
        <f t="shared" si="25"/>
        <v>135511.79639392986</v>
      </c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</row>
    <row r="45" spans="1:125" ht="15">
      <c r="A45" s="7"/>
      <c r="B45" s="7" t="s">
        <v>9</v>
      </c>
      <c r="C45" s="7"/>
      <c r="D45" s="7"/>
      <c r="E45" s="7"/>
      <c r="F45" s="12">
        <f aca="true" t="shared" si="33" ref="F45:O45">ROUND(F23*3%,0)</f>
        <v>437</v>
      </c>
      <c r="G45" s="12">
        <f t="shared" si="33"/>
        <v>532</v>
      </c>
      <c r="H45" s="12">
        <f t="shared" si="33"/>
        <v>548</v>
      </c>
      <c r="I45" s="7"/>
      <c r="J45" s="7" t="s">
        <v>9</v>
      </c>
      <c r="K45" s="12">
        <f t="shared" si="33"/>
        <v>564</v>
      </c>
      <c r="L45" s="12">
        <f t="shared" si="33"/>
        <v>581</v>
      </c>
      <c r="M45" s="12">
        <f t="shared" si="33"/>
        <v>2137</v>
      </c>
      <c r="N45" s="12">
        <f t="shared" si="33"/>
        <v>3484</v>
      </c>
      <c r="O45" s="12">
        <f t="shared" si="33"/>
        <v>4366</v>
      </c>
      <c r="P45" s="12">
        <f aca="true" t="shared" si="34" ref="P45:AI45">ROUND(P23*3%,0)</f>
        <v>5298</v>
      </c>
      <c r="Q45" s="7"/>
      <c r="R45" s="7" t="s">
        <v>9</v>
      </c>
      <c r="S45" s="12">
        <f t="shared" si="34"/>
        <v>6281</v>
      </c>
      <c r="T45" s="12">
        <f t="shared" si="34"/>
        <v>7107</v>
      </c>
      <c r="U45" s="12">
        <f t="shared" si="34"/>
        <v>7320</v>
      </c>
      <c r="V45" s="12">
        <f t="shared" si="34"/>
        <v>7539</v>
      </c>
      <c r="W45" s="12">
        <f t="shared" si="34"/>
        <v>7766</v>
      </c>
      <c r="X45" s="21"/>
      <c r="Y45" s="7"/>
      <c r="Z45" s="7" t="s">
        <v>9</v>
      </c>
      <c r="AA45" s="12">
        <f>ROUND(AA23*3%,0)</f>
        <v>7999</v>
      </c>
      <c r="AB45" s="12">
        <f>ROUND(AB23*3%,0)</f>
        <v>8239</v>
      </c>
      <c r="AC45" s="12">
        <f t="shared" si="34"/>
        <v>8486</v>
      </c>
      <c r="AD45" s="12">
        <f t="shared" si="34"/>
        <v>8740</v>
      </c>
      <c r="AE45" s="12">
        <f t="shared" si="34"/>
        <v>9003</v>
      </c>
      <c r="AF45" s="21"/>
      <c r="AG45" s="7"/>
      <c r="AH45" s="7" t="s">
        <v>9</v>
      </c>
      <c r="AI45" s="12">
        <f t="shared" si="34"/>
        <v>9273</v>
      </c>
      <c r="AJ45" s="12">
        <f>ROUND(AJ23*3%,0)</f>
        <v>9551</v>
      </c>
      <c r="AK45" s="53">
        <f>SUM(B45:AJ45)</f>
        <v>115251</v>
      </c>
      <c r="AL45" s="21"/>
      <c r="AM45" s="21"/>
      <c r="AN45" t="s">
        <v>42</v>
      </c>
      <c r="AO45">
        <f t="shared" si="20"/>
        <v>2029</v>
      </c>
      <c r="AP45">
        <f t="shared" si="21"/>
        <v>19</v>
      </c>
      <c r="AQ45" s="44">
        <f t="shared" si="22"/>
        <v>185930.6885153326</v>
      </c>
      <c r="AR45" s="44">
        <f t="shared" si="23"/>
        <v>146762.28639392985</v>
      </c>
      <c r="AS45" s="37">
        <f t="shared" si="24"/>
        <v>6507.57</v>
      </c>
      <c r="AT45" s="44">
        <f t="shared" si="25"/>
        <v>140254.71639392985</v>
      </c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</row>
    <row r="46" spans="2:125" ht="15">
      <c r="B46" s="7" t="s">
        <v>11</v>
      </c>
      <c r="C46" s="7"/>
      <c r="D46" s="7"/>
      <c r="E46" s="7"/>
      <c r="F46" s="15">
        <f aca="true" t="shared" si="35" ref="F46:O46">+F43+F45+F44</f>
        <v>169213.28639392985</v>
      </c>
      <c r="G46" s="15">
        <f t="shared" si="35"/>
        <v>169308.28639392985</v>
      </c>
      <c r="H46" s="15">
        <f t="shared" si="35"/>
        <v>169324.28639392985</v>
      </c>
      <c r="J46" s="7" t="s">
        <v>11</v>
      </c>
      <c r="K46" s="15">
        <f t="shared" si="35"/>
        <v>169340.28639392985</v>
      </c>
      <c r="L46" s="15">
        <f t="shared" si="35"/>
        <v>169357.28639392985</v>
      </c>
      <c r="M46" s="15">
        <f t="shared" si="35"/>
        <v>170913.28639392985</v>
      </c>
      <c r="N46" s="15">
        <f t="shared" si="35"/>
        <v>172260.28639392985</v>
      </c>
      <c r="O46" s="15">
        <f t="shared" si="35"/>
        <v>173142.28639392985</v>
      </c>
      <c r="P46" s="15">
        <f aca="true" t="shared" si="36" ref="P46:AI46">+P43+P45+P44</f>
        <v>174074.28639392985</v>
      </c>
      <c r="R46" s="7" t="s">
        <v>11</v>
      </c>
      <c r="S46" s="15">
        <f t="shared" si="36"/>
        <v>175057.28639392985</v>
      </c>
      <c r="T46" s="15">
        <f t="shared" si="36"/>
        <v>175883.28639392985</v>
      </c>
      <c r="U46" s="15">
        <f t="shared" si="36"/>
        <v>176096.28639392985</v>
      </c>
      <c r="V46" s="15">
        <f t="shared" si="36"/>
        <v>176315.28639392985</v>
      </c>
      <c r="W46" s="15">
        <f t="shared" si="36"/>
        <v>176542.28639392985</v>
      </c>
      <c r="X46" s="15"/>
      <c r="Z46" s="7" t="s">
        <v>11</v>
      </c>
      <c r="AA46" s="15">
        <f>+AA43+AA45+AA44</f>
        <v>176775.28639392985</v>
      </c>
      <c r="AB46" s="15">
        <f>+AB43+AB45+AB44</f>
        <v>177015.28639392985</v>
      </c>
      <c r="AC46" s="15">
        <f t="shared" si="36"/>
        <v>177262.28639392985</v>
      </c>
      <c r="AD46" s="15">
        <f t="shared" si="36"/>
        <v>177516.28639392985</v>
      </c>
      <c r="AE46" s="15">
        <f t="shared" si="36"/>
        <v>177779.28639392985</v>
      </c>
      <c r="AF46" s="15"/>
      <c r="AH46" s="7" t="s">
        <v>11</v>
      </c>
      <c r="AI46" s="15">
        <f t="shared" si="36"/>
        <v>178049.28639392985</v>
      </c>
      <c r="AJ46" s="15">
        <f>+AJ43+AJ45+AJ44</f>
        <v>62077.97212140274</v>
      </c>
      <c r="AK46" s="28">
        <f>SUM(B46:AJ46)</f>
        <v>3543303.6999999983</v>
      </c>
      <c r="AL46" s="15"/>
      <c r="AM46" s="15"/>
      <c r="AN46" t="s">
        <v>42</v>
      </c>
      <c r="AO46">
        <f t="shared" si="20"/>
        <v>2030</v>
      </c>
      <c r="AP46">
        <f t="shared" si="21"/>
        <v>20</v>
      </c>
      <c r="AQ46" s="44">
        <f>+AQ45-AT45</f>
        <v>45675.97212140274</v>
      </c>
      <c r="AR46" s="44">
        <f>+AQ46</f>
        <v>45675.97212140274</v>
      </c>
      <c r="AS46" s="37"/>
      <c r="AT46" s="44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</row>
    <row r="47" spans="1:125" ht="15">
      <c r="A47" s="7"/>
      <c r="B47" s="7" t="s">
        <v>68</v>
      </c>
      <c r="C47" s="7"/>
      <c r="D47" s="7"/>
      <c r="E47" s="7"/>
      <c r="F47" s="12">
        <v>0</v>
      </c>
      <c r="G47" s="12">
        <f>+F47</f>
        <v>0</v>
      </c>
      <c r="H47" s="12">
        <f>+G47</f>
        <v>0</v>
      </c>
      <c r="I47" s="7"/>
      <c r="J47" s="7" t="s">
        <v>68</v>
      </c>
      <c r="K47" s="12">
        <f>+H47</f>
        <v>0</v>
      </c>
      <c r="L47" s="12">
        <f>+K47</f>
        <v>0</v>
      </c>
      <c r="M47" s="12">
        <f>+L47</f>
        <v>0</v>
      </c>
      <c r="N47" s="12">
        <f>+M47</f>
        <v>0</v>
      </c>
      <c r="O47" s="12">
        <f>+N47</f>
        <v>0</v>
      </c>
      <c r="P47" s="12">
        <f>+O47</f>
        <v>0</v>
      </c>
      <c r="Q47" s="7"/>
      <c r="R47" s="7" t="s">
        <v>68</v>
      </c>
      <c r="S47" s="12">
        <f>+P47</f>
        <v>0</v>
      </c>
      <c r="T47" s="12">
        <f>+S47</f>
        <v>0</v>
      </c>
      <c r="U47" s="12">
        <f>+T47</f>
        <v>0</v>
      </c>
      <c r="V47" s="12">
        <f>+U47</f>
        <v>0</v>
      </c>
      <c r="W47" s="12">
        <f>+V47</f>
        <v>0</v>
      </c>
      <c r="X47" s="21"/>
      <c r="Y47" s="7"/>
      <c r="Z47" s="7" t="s">
        <v>68</v>
      </c>
      <c r="AA47" s="12">
        <f>+W47</f>
        <v>0</v>
      </c>
      <c r="AB47" s="12">
        <f>+AA47</f>
        <v>0</v>
      </c>
      <c r="AC47" s="12">
        <f>+AB47</f>
        <v>0</v>
      </c>
      <c r="AD47" s="12">
        <f>+AC47</f>
        <v>0</v>
      </c>
      <c r="AE47" s="12">
        <f>+AD47</f>
        <v>0</v>
      </c>
      <c r="AF47" s="21"/>
      <c r="AG47" s="7"/>
      <c r="AH47" s="7" t="s">
        <v>68</v>
      </c>
      <c r="AI47" s="12">
        <f>+AE47</f>
        <v>0</v>
      </c>
      <c r="AJ47" s="12">
        <f>+AI47</f>
        <v>0</v>
      </c>
      <c r="AK47" s="53">
        <f>SUM(B47:AJ47)</f>
        <v>0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spans="1:125" ht="15">
      <c r="A48" s="7"/>
      <c r="B48" s="7"/>
      <c r="C48" s="7"/>
      <c r="D48" s="7"/>
      <c r="E48" s="7"/>
      <c r="F48" s="21"/>
      <c r="G48" s="21"/>
      <c r="H48" s="21"/>
      <c r="I48" s="7"/>
      <c r="J48" s="7"/>
      <c r="K48" s="21"/>
      <c r="L48" s="21"/>
      <c r="M48" s="21"/>
      <c r="N48" s="21"/>
      <c r="O48" s="21"/>
      <c r="P48" s="21"/>
      <c r="Q48" s="7"/>
      <c r="R48" s="7"/>
      <c r="S48" s="21"/>
      <c r="T48" s="21"/>
      <c r="U48" s="21"/>
      <c r="V48" s="21"/>
      <c r="W48" s="21"/>
      <c r="X48" s="21"/>
      <c r="Y48" s="7"/>
      <c r="Z48" s="7"/>
      <c r="AA48" s="21"/>
      <c r="AB48" s="21"/>
      <c r="AC48" s="21"/>
      <c r="AD48" s="21"/>
      <c r="AE48" s="21"/>
      <c r="AF48" s="21"/>
      <c r="AG48" s="7"/>
      <c r="AH48" s="7"/>
      <c r="AI48" s="21"/>
      <c r="AJ48" s="21"/>
      <c r="AK48" s="21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spans="1:125" ht="15.75" thickBot="1">
      <c r="A49" s="7"/>
      <c r="B49" s="8" t="s">
        <v>20</v>
      </c>
      <c r="C49" s="24">
        <f aca="true" t="shared" si="37" ref="C49:H49">SUM(C25:C32)+C46</f>
        <v>24164</v>
      </c>
      <c r="D49" s="24">
        <f t="shared" si="37"/>
        <v>5080</v>
      </c>
      <c r="E49" s="24">
        <f t="shared" si="37"/>
        <v>1800</v>
      </c>
      <c r="F49" s="24">
        <f t="shared" si="37"/>
        <v>171713.28639392985</v>
      </c>
      <c r="G49" s="24">
        <f t="shared" si="37"/>
        <v>171808.28639392985</v>
      </c>
      <c r="H49" s="24">
        <f t="shared" si="37"/>
        <v>171824.28639392985</v>
      </c>
      <c r="I49" s="7"/>
      <c r="J49" s="8" t="s">
        <v>20</v>
      </c>
      <c r="K49" s="24">
        <f aca="true" t="shared" si="38" ref="K49:P49">SUM(K25:K32)+K46</f>
        <v>171840.28639392985</v>
      </c>
      <c r="L49" s="24">
        <f t="shared" si="38"/>
        <v>171857.28639392985</v>
      </c>
      <c r="M49" s="24">
        <f t="shared" si="38"/>
        <v>173413.28639392985</v>
      </c>
      <c r="N49" s="24">
        <f t="shared" si="38"/>
        <v>174760.28639392985</v>
      </c>
      <c r="O49" s="24">
        <f t="shared" si="38"/>
        <v>175642.28639392985</v>
      </c>
      <c r="P49" s="24">
        <f t="shared" si="38"/>
        <v>176574.28639392985</v>
      </c>
      <c r="Q49" s="7"/>
      <c r="R49" s="8" t="s">
        <v>20</v>
      </c>
      <c r="S49" s="24">
        <f>SUM(S25:S32)+S46</f>
        <v>177557.28639392985</v>
      </c>
      <c r="T49" s="24">
        <f>SUM(T25:T32)+T46</f>
        <v>178383.28639392985</v>
      </c>
      <c r="U49" s="24">
        <f>SUM(U25:U32)+U46</f>
        <v>178596.28639392985</v>
      </c>
      <c r="V49" s="24">
        <f>SUM(V25:V32)+V46</f>
        <v>178815.28639392985</v>
      </c>
      <c r="W49" s="24">
        <f>SUM(W25:W32)+W46</f>
        <v>179042.28639392985</v>
      </c>
      <c r="X49" s="59"/>
      <c r="Y49" s="7"/>
      <c r="Z49" s="8" t="s">
        <v>20</v>
      </c>
      <c r="AA49" s="24">
        <f>SUM(AA25:AA32)+AA46</f>
        <v>179275.28639392985</v>
      </c>
      <c r="AB49" s="24">
        <f>SUM(AB25:AB32)+AB46</f>
        <v>179515.28639392985</v>
      </c>
      <c r="AC49" s="24">
        <f>SUM(AC25:AC32)+AC46</f>
        <v>179762.28639392985</v>
      </c>
      <c r="AD49" s="24">
        <f>SUM(AD25:AD32)+AD46</f>
        <v>180016.28639392985</v>
      </c>
      <c r="AE49" s="24">
        <f>SUM(AE25:AE32)+AE46</f>
        <v>180279.28639392985</v>
      </c>
      <c r="AF49" s="59"/>
      <c r="AG49" s="7"/>
      <c r="AH49" s="8" t="s">
        <v>20</v>
      </c>
      <c r="AI49" s="24">
        <f>SUM(AI25:AI32)+AI46</f>
        <v>180549.28639392985</v>
      </c>
      <c r="AJ49" s="24">
        <f>SUM(AJ25:AJ32)+AJ46</f>
        <v>64577.97212140274</v>
      </c>
      <c r="AK49" s="24">
        <f>SUM(AK25:AK32)+AK46</f>
        <v>3609103.6999999983</v>
      </c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spans="1:125" ht="15.75" thickTop="1">
      <c r="A50" s="7"/>
      <c r="B50" s="7" t="s">
        <v>48</v>
      </c>
      <c r="C50" s="22">
        <f aca="true" t="shared" si="39" ref="C50:H50">+C23-C46-C47</f>
        <v>24451</v>
      </c>
      <c r="D50" s="22">
        <v>7901</v>
      </c>
      <c r="E50" s="22">
        <f t="shared" si="39"/>
        <v>8672</v>
      </c>
      <c r="F50" s="22">
        <f t="shared" si="39"/>
        <v>-154633.28639392985</v>
      </c>
      <c r="G50" s="22">
        <f t="shared" si="39"/>
        <v>-151578.28639392985</v>
      </c>
      <c r="H50" s="22">
        <f t="shared" si="39"/>
        <v>-151062.28639392985</v>
      </c>
      <c r="I50" s="7"/>
      <c r="J50" s="7" t="s">
        <v>48</v>
      </c>
      <c r="K50" s="22">
        <f aca="true" t="shared" si="40" ref="K50:P50">+K23-K46-K47</f>
        <v>-150530.28639392985</v>
      </c>
      <c r="L50" s="22">
        <f t="shared" si="40"/>
        <v>-149983.28639392985</v>
      </c>
      <c r="M50" s="22">
        <f t="shared" si="40"/>
        <v>-99671.28639392985</v>
      </c>
      <c r="N50" s="22">
        <f t="shared" si="40"/>
        <v>-56118.286393929855</v>
      </c>
      <c r="O50" s="22">
        <f t="shared" si="40"/>
        <v>-27606.286393929855</v>
      </c>
      <c r="P50" s="22">
        <f t="shared" si="40"/>
        <v>2514.713606070145</v>
      </c>
      <c r="Q50" s="7"/>
      <c r="R50" s="7" t="s">
        <v>48</v>
      </c>
      <c r="S50" s="22">
        <f>+S23-S46-S47</f>
        <v>34316.713606070145</v>
      </c>
      <c r="T50" s="22">
        <f>+T23-T46-T47</f>
        <v>61005.713606070145</v>
      </c>
      <c r="U50" s="22">
        <f>+U23-U46-U47</f>
        <v>67898.71360607015</v>
      </c>
      <c r="V50" s="22">
        <f>+V23-V46-V47</f>
        <v>74999.71360607015</v>
      </c>
      <c r="W50" s="22">
        <f>+W23-W46-W47</f>
        <v>82312.71360607015</v>
      </c>
      <c r="X50" s="22"/>
      <c r="Y50" s="7"/>
      <c r="Z50" s="7" t="s">
        <v>48</v>
      </c>
      <c r="AA50" s="22">
        <f>+AA23-AA46-AA47</f>
        <v>89844.71360607015</v>
      </c>
      <c r="AB50" s="22">
        <f>+AB23-AB46-AB47</f>
        <v>97603.71360607015</v>
      </c>
      <c r="AC50" s="22">
        <f>+AC23-AC46-AC47</f>
        <v>105595.71360607015</v>
      </c>
      <c r="AD50" s="22">
        <f>+AD23-AD46-AD47</f>
        <v>113826.71360607015</v>
      </c>
      <c r="AE50" s="22">
        <f>+AE23-AE46-AE47</f>
        <v>122304.71360607015</v>
      </c>
      <c r="AF50" s="22"/>
      <c r="AG50" s="7"/>
      <c r="AH50" s="7" t="s">
        <v>48</v>
      </c>
      <c r="AI50" s="22">
        <f>+AI23-AI46-AI47</f>
        <v>131036.71360607015</v>
      </c>
      <c r="AJ50" s="22">
        <f>+AJ23-AJ46-AJ47</f>
        <v>256281.02787859726</v>
      </c>
      <c r="AK50" s="28">
        <f>SUM(B50:AJ50)</f>
        <v>339382.30000000016</v>
      </c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</row>
    <row r="51" spans="1:125" ht="15">
      <c r="A51" s="7"/>
      <c r="B51" s="7" t="s">
        <v>17</v>
      </c>
      <c r="C51" s="12">
        <v>0</v>
      </c>
      <c r="D51" s="12">
        <f>+C52</f>
        <v>287</v>
      </c>
      <c r="E51" s="12">
        <f>+D52</f>
        <v>8188</v>
      </c>
      <c r="F51" s="12">
        <f>+E52</f>
        <v>16860</v>
      </c>
      <c r="G51" s="12">
        <f>+F52</f>
        <v>-137773.28639392985</v>
      </c>
      <c r="H51" s="12">
        <f>+G52</f>
        <v>-289351.5727878597</v>
      </c>
      <c r="I51" s="7"/>
      <c r="J51" s="7" t="s">
        <v>17</v>
      </c>
      <c r="K51" s="12">
        <f>+H52</f>
        <v>-440413.85918178956</v>
      </c>
      <c r="L51" s="12">
        <f>+K52</f>
        <v>-590944.1455757194</v>
      </c>
      <c r="M51" s="12">
        <f>+L52</f>
        <v>-740927.4319696493</v>
      </c>
      <c r="N51" s="12">
        <f>+M52</f>
        <v>-840598.7183635791</v>
      </c>
      <c r="O51" s="12">
        <f>+N52</f>
        <v>-896717.004757509</v>
      </c>
      <c r="P51" s="12">
        <f>+O52</f>
        <v>-924323.2911514388</v>
      </c>
      <c r="Q51" s="7"/>
      <c r="R51" s="7" t="s">
        <v>17</v>
      </c>
      <c r="S51" s="12">
        <f>+P51</f>
        <v>-924323.2911514388</v>
      </c>
      <c r="T51" s="12">
        <f>+S52</f>
        <v>-890006.5775453687</v>
      </c>
      <c r="U51" s="12">
        <f>+T52</f>
        <v>-829000.8639392985</v>
      </c>
      <c r="V51" s="12">
        <f>+U52</f>
        <v>-761102.1503332284</v>
      </c>
      <c r="W51" s="12">
        <f>+V52</f>
        <v>-686102.4367271583</v>
      </c>
      <c r="X51" s="21"/>
      <c r="Y51" s="7"/>
      <c r="Z51" s="7" t="s">
        <v>17</v>
      </c>
      <c r="AA51" s="12">
        <f>+W52</f>
        <v>-603789.7231210881</v>
      </c>
      <c r="AB51" s="12">
        <f>+AA52</f>
        <v>-513945.00951501797</v>
      </c>
      <c r="AC51" s="12">
        <f>+AB52</f>
        <v>-416341.2959089478</v>
      </c>
      <c r="AD51" s="12">
        <f>+AC52</f>
        <v>-310745.5823028777</v>
      </c>
      <c r="AE51" s="12">
        <f>+AD52</f>
        <v>-196918.86869680753</v>
      </c>
      <c r="AF51" s="21"/>
      <c r="AG51" s="7"/>
      <c r="AH51" s="7" t="s">
        <v>17</v>
      </c>
      <c r="AI51" s="12">
        <f>+AE52</f>
        <v>-74614.15509073739</v>
      </c>
      <c r="AJ51" s="12">
        <f>+AI52</f>
        <v>56422.558515332756</v>
      </c>
      <c r="AK51" s="57"/>
      <c r="AL51" s="13"/>
      <c r="AM51" s="13"/>
      <c r="AN51" s="13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</row>
    <row r="52" spans="1:125" ht="15.75" thickBot="1">
      <c r="A52" s="7"/>
      <c r="B52" s="7" t="s">
        <v>16</v>
      </c>
      <c r="C52" s="24">
        <v>287</v>
      </c>
      <c r="D52" s="24">
        <f>+D50+D51</f>
        <v>8188</v>
      </c>
      <c r="E52" s="24">
        <f>+E50+E51</f>
        <v>16860</v>
      </c>
      <c r="F52" s="24">
        <f>+F50+F51</f>
        <v>-137773.28639392985</v>
      </c>
      <c r="G52" s="24">
        <f>+G50+G51</f>
        <v>-289351.5727878597</v>
      </c>
      <c r="H52" s="24">
        <f>+H50+H51</f>
        <v>-440413.85918178956</v>
      </c>
      <c r="I52" s="7"/>
      <c r="J52" s="7" t="s">
        <v>16</v>
      </c>
      <c r="K52" s="24">
        <f>+K50+K51</f>
        <v>-590944.1455757194</v>
      </c>
      <c r="L52" s="24">
        <f>+L50+L51</f>
        <v>-740927.4319696493</v>
      </c>
      <c r="M52" s="24">
        <f>+M50+M51</f>
        <v>-840598.7183635791</v>
      </c>
      <c r="N52" s="24">
        <f>+N50+N51</f>
        <v>-896717.004757509</v>
      </c>
      <c r="O52" s="24">
        <f>+O50+O51</f>
        <v>-924323.2911514388</v>
      </c>
      <c r="P52" s="24">
        <f aca="true" t="shared" si="41" ref="P52:AJ52">+P50+P51</f>
        <v>-921808.5775453687</v>
      </c>
      <c r="Q52" s="7"/>
      <c r="R52" s="7" t="s">
        <v>16</v>
      </c>
      <c r="S52" s="24">
        <f t="shared" si="41"/>
        <v>-890006.5775453687</v>
      </c>
      <c r="T52" s="24">
        <f t="shared" si="41"/>
        <v>-829000.8639392985</v>
      </c>
      <c r="U52" s="24">
        <f t="shared" si="41"/>
        <v>-761102.1503332284</v>
      </c>
      <c r="V52" s="24">
        <f t="shared" si="41"/>
        <v>-686102.4367271583</v>
      </c>
      <c r="W52" s="24">
        <f t="shared" si="41"/>
        <v>-603789.7231210881</v>
      </c>
      <c r="X52" s="59"/>
      <c r="Y52" s="7"/>
      <c r="Z52" s="7" t="s">
        <v>16</v>
      </c>
      <c r="AA52" s="24">
        <f>+AA50+AA51</f>
        <v>-513945.00951501797</v>
      </c>
      <c r="AB52" s="24">
        <f>+AB50+AB51</f>
        <v>-416341.2959089478</v>
      </c>
      <c r="AC52" s="24">
        <f t="shared" si="41"/>
        <v>-310745.5823028777</v>
      </c>
      <c r="AD52" s="24">
        <f t="shared" si="41"/>
        <v>-196918.86869680753</v>
      </c>
      <c r="AE52" s="24">
        <f t="shared" si="41"/>
        <v>-74614.15509073739</v>
      </c>
      <c r="AF52" s="59"/>
      <c r="AG52" s="7"/>
      <c r="AH52" s="7" t="s">
        <v>16</v>
      </c>
      <c r="AI52" s="24">
        <f t="shared" si="41"/>
        <v>56422.558515332756</v>
      </c>
      <c r="AJ52" s="24">
        <f t="shared" si="41"/>
        <v>312703.58639393</v>
      </c>
      <c r="AK52" s="24">
        <f>+AK50+AK51</f>
        <v>339382.30000000016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</row>
    <row r="53" spans="1:125" ht="15.75" thickTop="1">
      <c r="A53" s="8" t="s">
        <v>49</v>
      </c>
      <c r="B53" s="1"/>
      <c r="C53" s="1"/>
      <c r="D53" s="1"/>
      <c r="E53" s="1"/>
      <c r="F53" s="1"/>
      <c r="G53" s="1"/>
      <c r="H53" s="1"/>
      <c r="I53" s="8" t="s">
        <v>49</v>
      </c>
      <c r="J53" s="1"/>
      <c r="K53" s="1"/>
      <c r="L53" s="1"/>
      <c r="M53" s="1"/>
      <c r="N53" s="1"/>
      <c r="O53" s="1"/>
      <c r="P53" s="1"/>
      <c r="Q53" s="8" t="s">
        <v>49</v>
      </c>
      <c r="R53" s="1"/>
      <c r="S53" s="1"/>
      <c r="T53" s="1"/>
      <c r="U53" s="1"/>
      <c r="V53" s="1"/>
      <c r="W53" s="1"/>
      <c r="X53" s="1"/>
      <c r="Y53" s="8" t="s">
        <v>49</v>
      </c>
      <c r="Z53" s="1"/>
      <c r="AC53" s="1"/>
      <c r="AD53" s="1"/>
      <c r="AE53" s="1"/>
      <c r="AF53" s="1"/>
      <c r="AG53" s="8" t="s">
        <v>49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</row>
    <row r="54" spans="1:12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</row>
    <row r="55" spans="1:12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</row>
    <row r="56" spans="1:12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</row>
    <row r="57" spans="1:12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</row>
    <row r="58" spans="1:12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</row>
    <row r="59" spans="1:12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</row>
    <row r="60" spans="1:12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</row>
    <row r="61" spans="1:12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</row>
    <row r="62" spans="1:12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</row>
    <row r="63" spans="1:12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</row>
    <row r="64" spans="1:12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</row>
    <row r="65" spans="1:12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</row>
    <row r="66" spans="1:12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</row>
    <row r="67" spans="1:12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</row>
    <row r="68" spans="1:12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</row>
    <row r="69" spans="1:12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</row>
    <row r="70" spans="1:12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</row>
    <row r="71" spans="1:12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</row>
    <row r="72" spans="1:12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</row>
    <row r="73" spans="1:12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</row>
    <row r="74" spans="1:12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</row>
    <row r="75" spans="1:12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</row>
    <row r="76" spans="1:12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</row>
    <row r="77" spans="1:12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</row>
    <row r="78" spans="1:12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</row>
    <row r="79" spans="1:12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</row>
    <row r="80" spans="1:12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</row>
    <row r="81" spans="1:12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</row>
    <row r="82" spans="1:12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</row>
    <row r="83" spans="1:12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</row>
    <row r="84" spans="1:12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</row>
    <row r="85" spans="1:12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</row>
    <row r="86" spans="1:12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</row>
    <row r="87" spans="1:12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</row>
    <row r="88" spans="1:12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</row>
    <row r="89" spans="1:12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</row>
    <row r="90" spans="1:12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</row>
    <row r="91" spans="1:12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</row>
    <row r="92" spans="1:12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</row>
    <row r="93" spans="1:12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</row>
    <row r="94" spans="1:12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</row>
    <row r="95" spans="1:12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</row>
    <row r="96" spans="1:12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</row>
    <row r="97" spans="1:12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</row>
    <row r="98" spans="1:12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</row>
    <row r="99" spans="1:12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</row>
    <row r="100" spans="1:12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</row>
    <row r="101" spans="1:12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</row>
    <row r="102" spans="1:12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</row>
    <row r="103" spans="1:12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</row>
    <row r="104" spans="1:12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</row>
    <row r="105" spans="1:12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</row>
    <row r="106" spans="1:12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</row>
    <row r="107" spans="1:12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</row>
    <row r="108" spans="1:12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</row>
    <row r="109" spans="1:12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</row>
    <row r="110" spans="1:12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</row>
    <row r="111" spans="1:12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</row>
    <row r="112" spans="1:12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</row>
    <row r="113" spans="1:12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</row>
    <row r="114" spans="1:12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</row>
    <row r="115" spans="1:12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</row>
    <row r="116" spans="1:12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</row>
    <row r="117" spans="1:12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</row>
    <row r="118" spans="1:12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</row>
    <row r="119" spans="1:12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</row>
    <row r="120" spans="1:12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</row>
    <row r="121" spans="1:12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</row>
    <row r="122" spans="1:12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</row>
    <row r="123" spans="1:12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</row>
    <row r="124" spans="1:12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</row>
    <row r="125" spans="1:12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</row>
    <row r="126" spans="1:12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</row>
    <row r="127" spans="1:12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</row>
    <row r="128" spans="1:12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</row>
    <row r="129" spans="1:12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</row>
    <row r="130" spans="1:12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</row>
    <row r="131" spans="1:12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</row>
    <row r="132" spans="1:12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</row>
    <row r="133" spans="1:12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</row>
    <row r="134" spans="1:12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</row>
    <row r="135" spans="1:12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</row>
    <row r="136" spans="1:12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</row>
    <row r="137" spans="1:12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</row>
    <row r="138" spans="1:12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</row>
    <row r="139" spans="1:12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</row>
    <row r="140" spans="1:12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</row>
    <row r="141" spans="1:12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</row>
    <row r="142" spans="1:12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</row>
    <row r="143" spans="1:12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</row>
    <row r="144" spans="1:12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</row>
    <row r="145" spans="1:12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</row>
    <row r="146" spans="1:12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</row>
    <row r="147" spans="1:12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</row>
    <row r="148" spans="1:12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</row>
    <row r="149" spans="1:12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</row>
    <row r="150" spans="1:12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</row>
    <row r="151" spans="1:12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</row>
    <row r="152" spans="1:12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</row>
    <row r="153" spans="1:12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</row>
    <row r="154" spans="1:12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</row>
    <row r="155" spans="1:12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</row>
    <row r="156" spans="1:12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</row>
    <row r="157" spans="1:12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</row>
    <row r="158" spans="1:12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</row>
    <row r="159" spans="1:12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</row>
    <row r="160" spans="1:12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</row>
    <row r="161" spans="1:12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</row>
    <row r="162" spans="1:12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</row>
    <row r="163" spans="1:12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</row>
    <row r="164" spans="1:12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</row>
    <row r="165" spans="1:12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</row>
    <row r="166" spans="1:12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</row>
    <row r="167" spans="1:12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</row>
    <row r="168" spans="1:12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</row>
    <row r="169" spans="1:12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</row>
    <row r="170" spans="1:12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</row>
    <row r="171" spans="1:12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</row>
    <row r="172" spans="1:12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</row>
    <row r="173" spans="1:12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</row>
    <row r="174" spans="1:12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</row>
    <row r="175" spans="1:12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</row>
    <row r="176" spans="1:12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</row>
    <row r="177" spans="1:12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</row>
    <row r="178" spans="1:12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</row>
    <row r="179" spans="1:12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</row>
    <row r="180" spans="1:12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</row>
    <row r="181" spans="1:12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</row>
    <row r="182" spans="1:12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</row>
    <row r="183" spans="1:12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</row>
    <row r="184" spans="1:12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</row>
    <row r="185" spans="1:12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</row>
    <row r="186" spans="1:12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</row>
    <row r="187" spans="1:12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</row>
    <row r="188" spans="1:12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</row>
    <row r="189" spans="1:12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</row>
    <row r="190" spans="1:12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</row>
    <row r="191" spans="1:12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</row>
    <row r="192" spans="1:12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</row>
    <row r="193" spans="1:12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</row>
    <row r="194" spans="1:12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</row>
    <row r="195" spans="1:12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</row>
    <row r="196" spans="1:12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</row>
    <row r="197" spans="1:12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</row>
    <row r="198" spans="1:12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</row>
    <row r="199" spans="1:12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</row>
    <row r="200" spans="1:12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</row>
    <row r="201" spans="1:12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</row>
    <row r="202" spans="1:12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</row>
    <row r="203" spans="1:12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</row>
    <row r="204" spans="1:12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</row>
    <row r="205" spans="1:12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</row>
    <row r="206" spans="1:12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</row>
    <row r="207" spans="1:12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</row>
    <row r="208" spans="1:12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</row>
    <row r="209" spans="1:12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</row>
    <row r="210" spans="1:12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</row>
    <row r="211" spans="1:12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</row>
    <row r="212" spans="1:12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</row>
    <row r="213" spans="1:12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</row>
    <row r="214" spans="1:12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</row>
    <row r="215" spans="1:12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</row>
    <row r="216" spans="1:12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</row>
    <row r="217" spans="1:12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</row>
    <row r="218" spans="1:12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</row>
    <row r="219" spans="1:12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</row>
    <row r="220" spans="1:12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</row>
    <row r="221" spans="1:12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</row>
    <row r="222" spans="1:12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</row>
    <row r="223" spans="1:12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</row>
    <row r="224" spans="1:12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</row>
    <row r="225" spans="1:12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</row>
    <row r="226" spans="1:12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</row>
    <row r="227" spans="1:12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</row>
    <row r="228" spans="1:12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</row>
    <row r="229" spans="1:12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</row>
    <row r="230" spans="1:12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</row>
    <row r="231" spans="1:12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</row>
    <row r="232" spans="1:12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</row>
    <row r="233" spans="1:12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</row>
    <row r="234" spans="1:12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</row>
    <row r="235" spans="1:12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</row>
    <row r="236" spans="1:12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</row>
    <row r="237" spans="1:12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</row>
    <row r="238" spans="1:12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</row>
    <row r="239" spans="1:12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</row>
    <row r="240" spans="1:12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</row>
    <row r="241" spans="1:12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</row>
    <row r="242" spans="1:12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</row>
    <row r="243" spans="1:12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</row>
    <row r="244" spans="1:12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</row>
    <row r="245" spans="1:12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</row>
    <row r="246" spans="1:12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</row>
    <row r="247" spans="1:12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</row>
    <row r="248" spans="1:12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</row>
    <row r="249" spans="1:12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</row>
    <row r="250" spans="1:12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</row>
    <row r="251" spans="1:12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</row>
    <row r="252" spans="1:12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</row>
    <row r="253" spans="1:12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</row>
    <row r="254" spans="1:12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</row>
    <row r="255" spans="1:12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</row>
    <row r="256" spans="1:12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</row>
    <row r="257" spans="1:12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</row>
    <row r="258" spans="1:12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</row>
    <row r="259" spans="1:12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</row>
    <row r="260" spans="1:12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</row>
    <row r="261" spans="1:12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</row>
    <row r="262" spans="1:12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</row>
    <row r="263" spans="1:12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</row>
    <row r="264" spans="1:12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</row>
    <row r="265" spans="1:12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</row>
    <row r="266" spans="1:12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</row>
    <row r="267" spans="1:12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</row>
    <row r="268" spans="1:12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</row>
    <row r="269" spans="1:12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</row>
    <row r="270" spans="1:12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</row>
    <row r="271" spans="1:12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</row>
    <row r="272" spans="1:12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</row>
    <row r="273" spans="1:12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</row>
    <row r="274" spans="1:12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</row>
    <row r="275" spans="1:12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</row>
    <row r="276" spans="1:12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</row>
    <row r="277" spans="1:12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</row>
    <row r="278" spans="1:12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</row>
    <row r="279" spans="1:12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</row>
    <row r="280" spans="1:12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</row>
    <row r="281" spans="1:12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</row>
    <row r="282" spans="1:12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</row>
    <row r="283" spans="1:12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</row>
    <row r="284" spans="1:12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</row>
    <row r="285" spans="1:12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</row>
    <row r="286" spans="1:12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</row>
    <row r="287" spans="1:12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</row>
    <row r="288" spans="1:12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</row>
    <row r="289" spans="1:12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</row>
    <row r="290" spans="1:12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</row>
    <row r="291" spans="1:12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</row>
    <row r="292" spans="1:12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</row>
    <row r="293" spans="1:12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</row>
    <row r="294" spans="1:12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</row>
    <row r="295" spans="1:12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</row>
    <row r="296" spans="1:12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</row>
    <row r="297" spans="1:12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</row>
    <row r="298" spans="1:12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</row>
    <row r="299" spans="1:12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</row>
    <row r="300" spans="1:79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AA300" s="1"/>
      <c r="AB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</row>
    <row r="301" spans="1:79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</row>
    <row r="302" spans="1:79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</row>
    <row r="303" spans="1:79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</row>
    <row r="304" spans="1:79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</row>
    <row r="305" spans="1:79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</row>
    <row r="306" spans="1:79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</row>
    <row r="307" spans="1:79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</row>
    <row r="308" spans="1:79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</row>
    <row r="309" spans="1:7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</row>
    <row r="310" spans="1:79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</row>
    <row r="311" spans="1:79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</row>
    <row r="312" spans="1:79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</row>
    <row r="313" spans="1:79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</row>
    <row r="314" spans="1:79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</row>
    <row r="315" spans="1:7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</row>
    <row r="316" spans="1:79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</row>
    <row r="317" spans="1:79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</row>
    <row r="318" spans="1:79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</row>
    <row r="319" spans="1:79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</row>
    <row r="320" spans="1:79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</row>
    <row r="321" spans="1:79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</row>
    <row r="322" spans="1:79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</row>
    <row r="323" spans="1:79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</row>
    <row r="324" spans="1:79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</row>
    <row r="325" spans="1:79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</row>
    <row r="326" spans="1:79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</row>
    <row r="327" spans="1:79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</row>
    <row r="328" spans="1:79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</row>
    <row r="329" spans="1:79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</row>
    <row r="330" spans="1:79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</row>
    <row r="331" spans="1:79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</row>
    <row r="332" spans="1:79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</row>
    <row r="333" spans="1:79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</row>
    <row r="334" spans="1:79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</row>
    <row r="335" spans="1:79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</row>
    <row r="336" spans="1:79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</row>
    <row r="337" spans="1:79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</row>
    <row r="338" spans="1:79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</row>
    <row r="339" spans="1:79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</row>
    <row r="340" spans="1:79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</row>
    <row r="341" spans="1:79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</row>
    <row r="342" spans="1:79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</row>
    <row r="343" spans="1:79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</row>
    <row r="344" spans="1:79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</row>
    <row r="345" spans="1:79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</row>
    <row r="346" spans="1:79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</row>
    <row r="347" spans="1:79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</row>
    <row r="348" spans="1:79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</row>
    <row r="349" spans="1:79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</row>
    <row r="350" spans="1:79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</row>
    <row r="351" spans="1:79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</row>
    <row r="352" spans="1:79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</row>
    <row r="353" spans="1:79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</row>
    <row r="354" spans="1:79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</row>
    <row r="355" spans="1:79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</row>
    <row r="356" spans="1:79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</row>
    <row r="357" spans="1:79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</row>
    <row r="358" spans="1:79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</row>
    <row r="359" spans="1:79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</row>
    <row r="360" spans="1:7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</row>
    <row r="361" spans="1:7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</row>
    <row r="362" spans="1:79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</row>
    <row r="363" spans="1:79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</row>
    <row r="364" spans="1:79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</row>
    <row r="365" spans="1:79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</row>
    <row r="366" spans="1:79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</row>
    <row r="367" spans="1:7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</row>
    <row r="368" spans="1:7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</row>
    <row r="369" spans="1:7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</row>
    <row r="370" spans="1:7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</row>
    <row r="371" spans="1:7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</row>
    <row r="372" spans="1:7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</row>
    <row r="373" spans="1:7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</row>
    <row r="374" spans="1:7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</row>
    <row r="375" spans="1:7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</row>
    <row r="376" spans="1:7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</row>
    <row r="377" spans="1:7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</row>
    <row r="378" spans="1:7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</row>
    <row r="379" spans="1:7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</row>
    <row r="380" spans="1:7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</row>
    <row r="381" spans="1:7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</row>
    <row r="382" spans="1:7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</row>
    <row r="383" spans="1:7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</row>
    <row r="384" spans="1:7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</row>
    <row r="385" spans="1:7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</row>
    <row r="386" spans="1:7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</row>
    <row r="387" spans="1:7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</row>
    <row r="388" spans="1:7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</row>
    <row r="389" spans="1:7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</row>
    <row r="390" spans="1:7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</row>
    <row r="391" spans="1:79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</row>
    <row r="392" spans="1:79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</row>
    <row r="393" spans="1:79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</row>
    <row r="394" spans="1:79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</row>
    <row r="395" spans="1:79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</row>
    <row r="396" spans="1:79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</row>
    <row r="397" spans="1:79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</row>
    <row r="398" spans="1:79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</row>
    <row r="399" spans="1:79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</row>
    <row r="400" spans="1:79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</row>
    <row r="401" spans="1:79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</row>
    <row r="402" spans="1:79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</row>
    <row r="403" spans="1:79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</row>
    <row r="404" spans="1:79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</row>
    <row r="405" spans="1:79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</row>
    <row r="406" spans="1:79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</row>
    <row r="407" spans="1:79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</row>
    <row r="408" spans="1:7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</row>
    <row r="409" spans="1:79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</row>
    <row r="410" spans="1:7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</row>
    <row r="411" spans="1:79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</row>
    <row r="412" spans="1:79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</row>
    <row r="413" spans="1:79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</row>
    <row r="414" spans="1:79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</row>
    <row r="415" spans="1:79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</row>
    <row r="416" spans="1:79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</row>
    <row r="417" spans="1:79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</row>
    <row r="418" spans="1:79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</row>
    <row r="419" spans="1:79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</row>
    <row r="420" spans="1:79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</row>
    <row r="421" spans="1:79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</row>
    <row r="422" spans="1:79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</row>
    <row r="423" spans="1:79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</row>
    <row r="424" spans="1:79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</row>
    <row r="425" spans="1:79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</row>
    <row r="426" spans="1:79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</row>
    <row r="427" spans="1:79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</row>
    <row r="428" spans="1:7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</row>
    <row r="429" spans="1:79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</row>
    <row r="430" spans="1:79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</row>
    <row r="431" spans="1:79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</row>
    <row r="432" spans="1:79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</row>
    <row r="433" spans="1:79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</row>
    <row r="434" spans="1:79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</row>
    <row r="435" spans="1:79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</row>
    <row r="436" spans="1:79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</row>
    <row r="437" spans="1:79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</row>
    <row r="438" spans="1:79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</row>
    <row r="439" spans="1:79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</row>
    <row r="440" spans="1:79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</row>
    <row r="441" spans="1:79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</row>
    <row r="442" spans="1:79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</row>
    <row r="443" spans="1:79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</row>
    <row r="444" spans="1:79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</row>
    <row r="445" spans="1:79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</row>
    <row r="446" spans="1:79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</row>
    <row r="447" spans="1:79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</row>
    <row r="448" spans="1:79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</row>
    <row r="449" spans="1:79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</row>
    <row r="450" spans="1:79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</row>
    <row r="451" spans="1:79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</row>
    <row r="452" spans="1:79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</row>
    <row r="453" spans="1:79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</row>
    <row r="454" spans="1:7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</row>
    <row r="455" spans="1:79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</row>
    <row r="456" spans="1:79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</row>
    <row r="457" spans="1:79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</row>
    <row r="458" spans="1:79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</row>
    <row r="459" spans="1:79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</row>
    <row r="460" spans="1:79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</row>
    <row r="461" spans="1:79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</row>
    <row r="462" spans="1:79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</row>
    <row r="463" spans="1:79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</row>
    <row r="464" spans="1:79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</row>
    <row r="465" spans="1:79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</row>
    <row r="466" spans="1:79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</row>
    <row r="467" spans="1:79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</row>
    <row r="468" spans="1:79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</row>
    <row r="469" spans="1:79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</row>
    <row r="470" spans="1:79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</row>
    <row r="471" spans="1:79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</row>
    <row r="472" spans="1:79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</row>
    <row r="473" spans="1:79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</row>
    <row r="474" spans="1:79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</row>
    <row r="475" spans="1:79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</row>
    <row r="476" spans="1:79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</row>
    <row r="477" spans="1:79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</row>
    <row r="478" spans="1:79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</row>
    <row r="479" spans="1:79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</row>
    <row r="480" spans="1:79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</row>
    <row r="481" spans="1:79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</row>
    <row r="482" spans="1:79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</row>
    <row r="483" spans="1:79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</row>
    <row r="484" spans="1:79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</row>
    <row r="485" spans="1:79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</row>
    <row r="486" spans="1:79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</row>
    <row r="487" spans="1:79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</row>
    <row r="488" spans="1:79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</row>
    <row r="489" spans="1:79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</row>
    <row r="490" spans="1:79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</row>
    <row r="491" spans="1:79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</row>
    <row r="492" spans="1:79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</row>
    <row r="493" spans="1:79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</row>
    <row r="494" spans="1:7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</row>
    <row r="495" spans="1:79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</row>
    <row r="496" spans="1:79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</row>
    <row r="497" spans="1:79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</row>
    <row r="498" spans="1:79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</row>
    <row r="499" spans="1:79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</row>
    <row r="500" spans="1:7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</row>
    <row r="501" spans="1:79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</row>
    <row r="502" spans="1:79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</row>
    <row r="503" spans="1:79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</row>
    <row r="504" spans="1:79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</row>
    <row r="505" spans="1:79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</row>
    <row r="506" spans="1:79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</row>
    <row r="507" spans="1:79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</row>
    <row r="508" spans="1:79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</row>
    <row r="509" spans="1:79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</row>
    <row r="510" spans="1:79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</row>
    <row r="511" spans="1:79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</row>
    <row r="512" spans="1:79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</row>
    <row r="513" spans="1:79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</row>
    <row r="514" spans="1:79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</row>
    <row r="515" spans="1:79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</row>
    <row r="516" spans="1:79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</row>
    <row r="517" spans="1:79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</row>
    <row r="518" spans="1:79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</row>
    <row r="519" spans="1:79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</row>
    <row r="520" spans="1:79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</row>
    <row r="521" spans="1:79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</row>
    <row r="522" spans="1:79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</row>
    <row r="523" spans="1:79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</row>
    <row r="524" spans="1:79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</row>
    <row r="525" spans="1:79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</row>
    <row r="526" spans="1:79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</row>
    <row r="527" spans="1:79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</row>
    <row r="528" spans="1:79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</row>
    <row r="529" spans="1:79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</row>
    <row r="530" spans="1:79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</row>
    <row r="531" spans="1:79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</row>
    <row r="532" spans="1:79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</row>
    <row r="533" spans="1:79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</row>
    <row r="534" spans="1:79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</row>
    <row r="535" spans="1:79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</row>
    <row r="536" spans="1:79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</row>
    <row r="537" spans="1:79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</row>
    <row r="538" spans="1:79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</row>
    <row r="539" spans="1:79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</row>
    <row r="540" spans="1:79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</row>
    <row r="541" spans="1:79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</row>
    <row r="542" spans="1:79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</row>
    <row r="543" spans="1:79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</row>
    <row r="544" spans="1:79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</row>
    <row r="545" spans="1:79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</row>
    <row r="546" spans="1:79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</row>
    <row r="547" spans="1:79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</row>
    <row r="548" spans="1:79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</row>
    <row r="549" spans="1:79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</row>
    <row r="550" spans="1:79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</row>
    <row r="551" spans="1:79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</row>
    <row r="552" spans="1:79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</row>
    <row r="553" spans="1:79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</row>
    <row r="554" spans="1:79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</row>
    <row r="555" spans="1:79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</row>
    <row r="556" spans="1:79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</row>
    <row r="557" spans="1:79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</row>
    <row r="558" spans="1:79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</row>
    <row r="559" spans="1:79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</row>
    <row r="560" spans="1:79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</row>
    <row r="561" spans="1:79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</row>
    <row r="562" spans="1:79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</row>
    <row r="563" spans="1:79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</row>
    <row r="564" spans="1:79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</row>
    <row r="565" spans="1:79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</row>
    <row r="566" spans="1:79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</row>
    <row r="567" spans="1:79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</row>
    <row r="568" spans="1:79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</row>
    <row r="569" spans="1:79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</row>
    <row r="570" spans="1:79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</row>
    <row r="571" spans="1:79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</row>
    <row r="572" spans="1:79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</row>
    <row r="573" spans="1:79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</row>
    <row r="574" spans="1:79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</row>
    <row r="575" spans="1:79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</row>
    <row r="576" spans="1:79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</row>
    <row r="577" spans="1:79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</row>
    <row r="578" spans="1:79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</row>
    <row r="579" spans="1:79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</row>
    <row r="580" spans="1:79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</row>
    <row r="581" spans="1:79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</row>
    <row r="582" spans="1:79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</row>
    <row r="583" spans="1:79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</row>
    <row r="584" spans="1:79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</row>
    <row r="585" spans="1:79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</row>
    <row r="586" spans="1:79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</row>
    <row r="587" spans="1:79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</row>
    <row r="588" spans="1:79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</row>
    <row r="589" spans="1:79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</row>
    <row r="590" spans="1:79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</row>
    <row r="591" spans="1:79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</row>
    <row r="592" spans="1:79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</row>
    <row r="593" spans="1:79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</row>
    <row r="594" spans="1:79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</row>
    <row r="595" spans="1:79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</row>
    <row r="596" spans="1:79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</row>
    <row r="597" spans="1:79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</row>
    <row r="598" spans="1:79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</row>
    <row r="599" spans="1:79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</row>
    <row r="600" spans="1:79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</row>
    <row r="601" spans="1:79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</row>
    <row r="602" spans="1:79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</row>
    <row r="603" spans="1:79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</row>
    <row r="604" spans="1:79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</row>
    <row r="605" spans="1:79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</row>
    <row r="606" spans="1:79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</row>
    <row r="607" spans="1:79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</row>
    <row r="608" spans="1:79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</row>
    <row r="609" spans="1:79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</row>
    <row r="610" spans="1:79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</row>
    <row r="611" spans="1:79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</row>
    <row r="612" spans="1:79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</row>
    <row r="613" spans="1:79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</row>
    <row r="614" spans="1:79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</row>
    <row r="615" spans="1:79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</row>
    <row r="616" spans="1:79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</row>
    <row r="617" spans="1:79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</row>
    <row r="618" spans="1:79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</row>
    <row r="619" spans="1:79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</row>
    <row r="620" spans="1:79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</row>
    <row r="621" spans="1:79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</row>
    <row r="622" spans="1:79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</row>
    <row r="623" spans="1:79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</row>
    <row r="624" spans="1:79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</row>
    <row r="625" spans="1:79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</row>
    <row r="626" spans="1:79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</row>
    <row r="627" spans="1:79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</row>
    <row r="628" spans="1:79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</row>
    <row r="629" spans="1:79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</row>
    <row r="630" spans="1:79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</row>
    <row r="631" spans="1:79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</row>
    <row r="632" spans="1:79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</row>
    <row r="633" spans="1:79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</row>
    <row r="634" spans="1:79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</row>
    <row r="635" spans="1:79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</row>
    <row r="636" spans="1:79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</row>
    <row r="637" spans="1:79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</row>
    <row r="638" spans="1:79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</row>
    <row r="639" spans="1:79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</row>
    <row r="640" spans="1:79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</row>
    <row r="641" spans="1:79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</row>
    <row r="642" spans="1:79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</row>
    <row r="643" spans="1:79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</row>
    <row r="644" spans="1:79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</row>
    <row r="645" spans="1:79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</row>
    <row r="646" spans="1:79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</row>
    <row r="647" spans="1:79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</row>
    <row r="648" spans="1:79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</row>
    <row r="649" spans="1:79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</row>
    <row r="650" spans="1:79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</row>
    <row r="651" spans="1:79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</row>
    <row r="652" spans="1:79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</row>
    <row r="653" spans="1:79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</row>
    <row r="654" spans="1:79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</row>
    <row r="655" spans="1:79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</row>
    <row r="656" spans="1:79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</row>
    <row r="657" spans="1:79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</row>
    <row r="658" spans="1:79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</row>
    <row r="659" spans="1:79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</row>
    <row r="660" spans="1:79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</row>
    <row r="661" spans="1:79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</row>
    <row r="662" spans="1:79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</row>
    <row r="663" spans="1:79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</row>
    <row r="664" spans="1:79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</row>
    <row r="665" spans="1:79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</row>
    <row r="666" spans="1:79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</row>
    <row r="667" spans="1:79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</row>
    <row r="668" spans="1:79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</row>
    <row r="669" spans="1:79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</row>
    <row r="670" spans="1:79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</row>
    <row r="671" spans="1:79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</row>
    <row r="672" spans="1:79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</row>
    <row r="673" spans="1:79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</row>
    <row r="674" spans="1:79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</row>
    <row r="675" spans="1:79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</row>
    <row r="676" spans="1:79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</row>
    <row r="677" spans="1:79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</row>
    <row r="678" spans="1:79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</row>
    <row r="679" spans="1:79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</row>
    <row r="680" spans="1:79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</row>
    <row r="681" spans="1:79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</row>
    <row r="682" spans="1:79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</row>
    <row r="683" spans="1:79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</row>
    <row r="684" spans="1:79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</row>
    <row r="685" spans="1:79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</row>
    <row r="686" spans="1:79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</row>
    <row r="687" spans="1:79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</row>
    <row r="688" spans="1:79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</row>
    <row r="689" spans="1:79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</row>
    <row r="690" spans="1:79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</row>
    <row r="691" spans="1:79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</row>
    <row r="692" spans="1:79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</row>
    <row r="693" spans="1:79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</row>
    <row r="694" spans="1:79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</row>
    <row r="695" spans="1:79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</row>
    <row r="696" spans="1:79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</row>
    <row r="697" spans="1:79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</row>
    <row r="698" spans="1:79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</row>
    <row r="699" spans="1:79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</row>
    <row r="700" spans="1:79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</row>
    <row r="701" spans="1:79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</row>
    <row r="702" spans="1:79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</row>
    <row r="703" spans="1:79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</row>
    <row r="704" spans="1:79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</row>
    <row r="705" spans="1:79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</row>
    <row r="706" spans="1:79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</row>
    <row r="707" spans="1:79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</row>
    <row r="708" spans="1:79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</row>
    <row r="709" spans="1:79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</row>
    <row r="710" spans="1:79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</row>
    <row r="711" spans="1:79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</row>
    <row r="712" spans="1:79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</row>
    <row r="713" spans="1:79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</row>
    <row r="714" spans="1:79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</row>
    <row r="715" spans="1:79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</row>
    <row r="716" spans="1:79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</row>
    <row r="717" spans="1:79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</row>
    <row r="718" spans="1:79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</row>
    <row r="719" spans="1:79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</row>
    <row r="720" spans="1:79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</row>
    <row r="721" spans="1:79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</row>
    <row r="722" spans="1:79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</row>
    <row r="723" spans="1:79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</row>
    <row r="724" spans="1:79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</row>
    <row r="725" spans="1:79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</row>
    <row r="726" spans="1:79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</row>
    <row r="727" spans="1:79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</row>
    <row r="728" spans="1:79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</row>
    <row r="729" spans="1:79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</row>
    <row r="730" spans="1:79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</row>
    <row r="731" spans="1:79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</row>
    <row r="732" spans="1:79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</row>
    <row r="733" spans="1:79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</row>
    <row r="734" spans="1:79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</row>
    <row r="735" spans="1:79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</row>
    <row r="736" spans="1:79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</row>
    <row r="737" spans="1:79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</row>
    <row r="738" spans="1:79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</row>
    <row r="739" spans="1:79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</row>
    <row r="740" spans="1:79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</row>
    <row r="741" spans="1:79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</row>
    <row r="742" spans="1:79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</row>
    <row r="743" spans="1:79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</row>
    <row r="744" spans="1:79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</row>
    <row r="745" spans="1:79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</row>
    <row r="746" spans="1:79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</row>
    <row r="747" spans="1:79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</row>
    <row r="748" spans="1:79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</row>
    <row r="749" spans="1:79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</row>
    <row r="750" spans="1:79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</row>
    <row r="751" spans="1:79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</row>
    <row r="752" spans="1:79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</row>
    <row r="753" spans="1:79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</row>
    <row r="754" spans="1:79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</row>
    <row r="755" spans="1:79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</row>
    <row r="756" spans="1:79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</row>
    <row r="757" spans="1:79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</row>
    <row r="758" spans="1:79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</row>
    <row r="759" spans="1:79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</row>
    <row r="760" spans="1:79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</row>
    <row r="761" spans="1:79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</row>
    <row r="762" spans="1:79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</row>
    <row r="763" spans="1:79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</row>
    <row r="764" spans="1:79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</row>
    <row r="765" spans="1:79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</row>
    <row r="766" spans="1:79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</row>
    <row r="767" spans="1:79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</row>
    <row r="768" spans="1:79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</row>
    <row r="769" spans="1:79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</row>
    <row r="770" spans="1:79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</row>
    <row r="771" spans="1:79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</row>
    <row r="772" spans="1:79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</row>
    <row r="773" spans="1:79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</row>
    <row r="774" spans="1:79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</row>
    <row r="775" spans="1:79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</row>
    <row r="776" spans="1:79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</row>
    <row r="777" spans="1:79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</row>
    <row r="778" spans="1:79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</row>
    <row r="779" spans="1:79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</row>
    <row r="780" spans="1:79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</row>
    <row r="781" spans="1:79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</row>
    <row r="782" spans="1:79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</row>
    <row r="783" spans="1:79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</row>
    <row r="784" spans="1:79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</row>
    <row r="785" spans="1:79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</row>
    <row r="786" spans="1:79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</row>
    <row r="787" spans="1:79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</row>
    <row r="788" spans="1:79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</row>
    <row r="789" spans="1:79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</row>
    <row r="790" spans="1:79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</row>
    <row r="791" spans="1:79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</row>
    <row r="792" spans="1:79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</row>
    <row r="793" spans="1:79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</row>
    <row r="794" spans="1:79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</row>
    <row r="795" spans="1:79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</row>
    <row r="796" spans="1:79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</row>
    <row r="797" spans="1:79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</row>
    <row r="798" spans="1:79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</row>
    <row r="799" spans="1:79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</row>
    <row r="800" spans="1:79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</row>
    <row r="801" spans="1:79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</row>
    <row r="802" spans="1:79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</row>
    <row r="803" spans="1:79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</row>
    <row r="804" spans="1:79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</row>
    <row r="805" spans="1:79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</row>
    <row r="806" spans="1:79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</row>
    <row r="807" spans="1:79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</row>
    <row r="808" spans="1:79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</row>
    <row r="809" spans="1:79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</row>
    <row r="810" spans="1:79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</row>
    <row r="811" spans="1:79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</row>
    <row r="812" spans="1:79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</row>
    <row r="813" spans="1:79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</row>
    <row r="814" spans="1:79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</row>
    <row r="815" spans="1:79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</row>
    <row r="816" spans="1:79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</row>
    <row r="817" spans="1:79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</row>
    <row r="818" spans="1:79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</row>
    <row r="819" spans="1:79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</row>
    <row r="820" spans="1:79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</row>
    <row r="821" spans="1:79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</row>
    <row r="822" spans="1:79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</row>
    <row r="823" spans="1:79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</row>
    <row r="824" spans="1:79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</row>
    <row r="825" spans="1:79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</row>
    <row r="826" spans="1:79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</row>
    <row r="827" spans="1:79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</row>
    <row r="828" spans="1:79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</row>
    <row r="829" spans="1:79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</row>
    <row r="830" spans="1:79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</row>
    <row r="831" spans="1:79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</row>
    <row r="832" spans="1:79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</row>
    <row r="833" spans="1:79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</row>
    <row r="834" spans="1:79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</row>
    <row r="835" spans="1:79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</row>
    <row r="836" spans="1:79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</row>
    <row r="837" spans="1:79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</row>
    <row r="838" spans="1:79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</row>
    <row r="839" spans="1:79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</row>
    <row r="840" spans="1:79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</row>
    <row r="841" spans="1:79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</row>
    <row r="842" spans="1:79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</row>
    <row r="843" spans="1:79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</row>
    <row r="844" spans="1:79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</row>
    <row r="845" spans="1:79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</row>
    <row r="846" spans="1:79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</row>
    <row r="847" spans="1:79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</row>
    <row r="848" spans="1:79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</row>
    <row r="849" spans="1:79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</row>
    <row r="850" spans="1:79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</row>
    <row r="851" spans="1:79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</row>
    <row r="852" spans="1:79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</row>
    <row r="853" spans="1:79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</row>
    <row r="854" spans="1:79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</row>
    <row r="855" spans="1:79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</row>
    <row r="856" spans="1:79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</row>
    <row r="857" spans="1:79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</row>
    <row r="858" spans="1:79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</row>
    <row r="859" spans="1:79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</row>
    <row r="860" spans="1:79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</row>
    <row r="861" spans="1:79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</row>
    <row r="862" spans="1:79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</row>
    <row r="863" spans="1:79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</row>
    <row r="864" spans="1:79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</row>
    <row r="865" spans="1:79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</row>
    <row r="866" spans="1:79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</row>
    <row r="867" spans="1:79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</row>
    <row r="868" spans="1:79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</row>
    <row r="869" spans="1:79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</row>
    <row r="870" spans="1:79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</row>
    <row r="871" spans="1:79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</row>
    <row r="872" spans="1:79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</row>
    <row r="873" spans="1:79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</row>
    <row r="874" spans="1:79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</row>
    <row r="875" spans="1:79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</row>
    <row r="876" spans="1:79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</row>
    <row r="877" spans="1:79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</row>
    <row r="878" spans="1:79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</row>
    <row r="879" spans="1:79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</row>
    <row r="880" spans="1:79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</row>
    <row r="881" spans="1:79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</row>
    <row r="882" spans="1:79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</row>
    <row r="883" spans="1:79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</row>
    <row r="884" spans="1:79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</row>
    <row r="885" spans="1:79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</row>
    <row r="886" spans="1:79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</row>
    <row r="887" spans="1:79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</row>
    <row r="888" spans="1:79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</row>
    <row r="889" spans="1:79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</row>
    <row r="890" spans="1:79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</row>
    <row r="891" spans="1:79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</row>
    <row r="892" spans="1:79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</row>
    <row r="893" spans="1:79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</row>
    <row r="894" spans="1:79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</row>
    <row r="895" spans="1:79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</row>
    <row r="896" spans="1:79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</row>
    <row r="897" spans="1:79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</row>
    <row r="898" spans="1:79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</row>
    <row r="899" spans="1:79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</row>
    <row r="900" spans="1:79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</row>
    <row r="901" spans="1:79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</row>
    <row r="902" spans="1:79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</row>
    <row r="903" spans="1:79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</row>
    <row r="904" spans="1:79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</row>
    <row r="905" spans="1:79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</row>
    <row r="906" spans="1:79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</row>
    <row r="907" spans="1:79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</row>
    <row r="908" spans="1:79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</row>
    <row r="909" spans="1:79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</row>
    <row r="910" spans="1:79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</row>
    <row r="911" spans="1:79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</row>
    <row r="912" spans="1:79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</row>
    <row r="913" spans="1:79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</row>
    <row r="914" spans="1:79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</row>
    <row r="915" spans="1:79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</row>
    <row r="916" spans="1:79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</row>
    <row r="917" spans="1:79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</row>
    <row r="918" spans="1:79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</row>
    <row r="919" spans="1:79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</row>
    <row r="920" spans="1:79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</row>
    <row r="921" spans="1:79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</row>
    <row r="922" spans="1:79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</row>
    <row r="923" spans="1:79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</row>
    <row r="924" spans="1:79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</row>
    <row r="925" spans="1:79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</row>
    <row r="926" spans="1:79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</row>
    <row r="927" spans="1:79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</row>
    <row r="928" spans="1:79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</row>
    <row r="929" spans="1:79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</row>
    <row r="930" spans="1:79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</row>
    <row r="931" spans="1:79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</row>
    <row r="932" spans="1:79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</row>
    <row r="933" spans="1:79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</row>
    <row r="934" spans="1:79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</row>
    <row r="935" spans="1:79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</row>
    <row r="936" spans="1:79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</row>
    <row r="937" spans="1:79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</row>
    <row r="938" spans="1:79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</row>
    <row r="939" spans="1:79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</row>
    <row r="940" spans="1:79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</row>
    <row r="941" spans="1:79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</row>
    <row r="942" spans="1:79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</row>
    <row r="943" spans="1:79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</row>
    <row r="944" spans="1:79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</row>
    <row r="945" spans="1:79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</row>
    <row r="946" spans="1:79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</row>
    <row r="947" spans="1:79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</row>
    <row r="948" spans="1:79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</row>
    <row r="949" spans="1:79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</row>
    <row r="950" spans="1:79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</row>
    <row r="951" spans="1:79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</row>
    <row r="952" spans="1:79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</row>
    <row r="953" spans="1:79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</row>
    <row r="954" spans="1:79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</row>
    <row r="955" spans="1:79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</row>
    <row r="956" spans="1:79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</row>
    <row r="957" spans="1:79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</row>
    <row r="958" spans="1:79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</row>
    <row r="959" spans="1:79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</row>
    <row r="960" spans="1:79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</row>
    <row r="961" spans="1:79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</row>
    <row r="962" spans="1:79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</row>
    <row r="963" spans="1:79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</row>
    <row r="964" spans="1:79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</row>
    <row r="965" spans="1:79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</row>
    <row r="966" spans="1:79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</row>
    <row r="967" spans="1:79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</row>
    <row r="968" spans="1:79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</row>
    <row r="969" spans="1:79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</row>
    <row r="970" spans="1:79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</row>
    <row r="971" spans="1:79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</row>
    <row r="972" spans="1:79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</row>
    <row r="973" spans="1:79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</row>
    <row r="974" spans="1:79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</row>
    <row r="975" spans="1:79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</row>
    <row r="976" spans="1:79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</row>
    <row r="977" spans="1:79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</row>
    <row r="978" spans="1:79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</row>
    <row r="979" spans="1:79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</row>
    <row r="980" spans="1:79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</row>
    <row r="981" spans="1:79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</row>
    <row r="982" spans="1:79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</row>
    <row r="983" spans="1:79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</row>
    <row r="984" spans="1:79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</row>
    <row r="985" spans="1:79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</row>
    <row r="986" spans="1:79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</row>
    <row r="987" spans="1:79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</row>
    <row r="988" spans="1:79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</row>
    <row r="989" spans="1:79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</row>
    <row r="990" spans="1:79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</row>
    <row r="991" spans="1:79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</row>
    <row r="992" spans="1:79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</row>
    <row r="993" spans="1:79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</row>
    <row r="994" spans="1:79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</row>
    <row r="995" spans="1:79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</row>
    <row r="996" spans="1:79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</row>
    <row r="997" spans="1:79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</row>
    <row r="998" spans="1:79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</row>
    <row r="999" spans="1:79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</row>
    <row r="1000" spans="1:79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</row>
    <row r="1001" spans="1:79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</row>
    <row r="1002" spans="1:79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</row>
    <row r="1003" spans="1:79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</row>
    <row r="1004" spans="1:79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</row>
    <row r="1005" spans="1:79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</row>
    <row r="1006" spans="1:79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</row>
    <row r="1007" spans="1:79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</row>
    <row r="1008" spans="1:79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</row>
    <row r="1009" spans="1:79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</row>
    <row r="1010" spans="1:79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</row>
    <row r="1011" spans="1:79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</row>
    <row r="1012" spans="1:79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</row>
    <row r="1013" spans="1:79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</row>
    <row r="1014" spans="1:79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</row>
    <row r="1015" spans="1:79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</row>
    <row r="1016" spans="1:79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</row>
    <row r="1017" spans="1:79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</row>
    <row r="1018" spans="1:79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</row>
    <row r="1019" spans="1:79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</row>
    <row r="1020" spans="1:79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</row>
    <row r="1021" spans="1:79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</row>
    <row r="1022" spans="1:79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</row>
    <row r="1023" spans="1:79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</row>
    <row r="1024" spans="1:79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</row>
    <row r="1025" spans="1:79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</row>
    <row r="1026" spans="1:79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</row>
    <row r="1027" spans="1:79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</row>
    <row r="1028" spans="1:79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</row>
    <row r="1029" spans="1:79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</row>
    <row r="1030" spans="1:79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</row>
    <row r="1031" spans="1:79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</row>
    <row r="1032" spans="1:79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</row>
    <row r="1033" spans="1:79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</row>
    <row r="1034" spans="1:79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</row>
    <row r="1035" spans="1:79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</row>
    <row r="1036" spans="1:79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</row>
    <row r="1037" spans="1:79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</row>
    <row r="1038" spans="1:79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</row>
    <row r="1039" spans="1:79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</row>
    <row r="1040" spans="1:79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</row>
    <row r="1041" spans="1:79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</row>
    <row r="1042" spans="1:79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</row>
    <row r="1043" spans="1:79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</row>
    <row r="1044" spans="1:79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</row>
    <row r="1045" spans="1:79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</row>
    <row r="1046" spans="1:79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</row>
    <row r="1047" spans="1:79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</row>
    <row r="1048" spans="1:79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</row>
    <row r="1049" spans="1:79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</row>
    <row r="1050" spans="1:79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</row>
    <row r="1051" spans="1:79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</row>
    <row r="1052" spans="1:79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</row>
    <row r="1053" spans="1:79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</row>
    <row r="1054" spans="1:79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</row>
    <row r="1055" spans="1:79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</row>
    <row r="1056" spans="1:79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</row>
    <row r="1057" spans="1:79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</row>
    <row r="1058" spans="1:79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</row>
    <row r="1059" spans="1:79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</row>
    <row r="1060" spans="1:79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</row>
    <row r="1061" spans="1:79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</row>
    <row r="1062" spans="1:79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</row>
    <row r="1063" spans="1:79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</row>
    <row r="1064" spans="1:79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</row>
    <row r="1065" spans="1:79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</row>
    <row r="1066" spans="1:79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</row>
    <row r="1067" spans="1:79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</row>
    <row r="1068" spans="1:79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</row>
    <row r="1069" spans="1:79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</row>
    <row r="1070" spans="1:79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</row>
    <row r="1071" spans="1:79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</row>
    <row r="1072" spans="1:79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</row>
    <row r="1073" spans="1:79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</row>
    <row r="1074" spans="1:79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</row>
    <row r="1075" spans="1:79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</row>
    <row r="1076" spans="1:79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</row>
    <row r="1077" spans="1:79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</row>
    <row r="1078" spans="1:79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</row>
    <row r="1079" spans="1:79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</row>
    <row r="1080" spans="1:79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</row>
    <row r="1081" spans="1:79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</row>
    <row r="1082" spans="1:79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</row>
    <row r="1083" spans="1:79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</row>
    <row r="1084" spans="1:79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</row>
    <row r="1085" spans="1:79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</row>
    <row r="1086" spans="1:79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</row>
    <row r="1087" spans="1:79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</row>
    <row r="1088" spans="1:79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</row>
    <row r="1089" spans="1:79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</row>
    <row r="1090" spans="1:79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</row>
    <row r="1091" spans="1:79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</row>
    <row r="1092" spans="1:79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</row>
    <row r="1093" spans="1:79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</row>
    <row r="1094" spans="1:79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</row>
    <row r="1095" spans="1:79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</row>
    <row r="1096" spans="1:79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</row>
    <row r="1097" spans="1:79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</row>
    <row r="1098" spans="1:79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</row>
    <row r="1099" spans="1:79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</row>
    <row r="1100" spans="1:79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</row>
    <row r="1101" spans="1:79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</row>
    <row r="1102" spans="1:79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</row>
    <row r="1103" spans="1:79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</row>
    <row r="1104" spans="1:79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</row>
    <row r="1105" spans="1:79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</row>
    <row r="1106" spans="1:79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</row>
    <row r="1107" spans="1:79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</row>
    <row r="1108" spans="1:79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</row>
    <row r="1109" spans="1:79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</row>
    <row r="1110" spans="1:79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</row>
    <row r="1111" spans="1:79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</row>
    <row r="1112" spans="1:79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</row>
    <row r="1113" spans="1:79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</row>
    <row r="1114" spans="1:79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</row>
    <row r="1115" spans="1:79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</row>
    <row r="1116" spans="1:79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</row>
    <row r="1117" spans="1:79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</row>
    <row r="1118" spans="1:79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</row>
    <row r="1119" spans="1:79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</row>
    <row r="1120" spans="1:79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</row>
    <row r="1121" spans="1:79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</row>
    <row r="1122" spans="1:79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</row>
    <row r="1123" spans="1:79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</row>
    <row r="1124" spans="1:79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</row>
    <row r="1125" spans="1:79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</row>
    <row r="1126" spans="1:79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</row>
    <row r="1127" spans="1:79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</row>
    <row r="1128" spans="1:79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</row>
    <row r="1129" spans="1:79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</row>
    <row r="1130" spans="1:79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</row>
    <row r="1131" spans="1:79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</row>
    <row r="1132" spans="1:79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</row>
    <row r="1133" spans="1:79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</row>
    <row r="1134" spans="1:79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</row>
    <row r="1135" spans="1:79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</row>
    <row r="1136" spans="1:79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</row>
    <row r="1137" spans="1:79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</row>
    <row r="1138" spans="1:79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</row>
    <row r="1139" spans="1:79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</row>
    <row r="1140" spans="1:79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</row>
    <row r="1141" spans="1:79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</row>
    <row r="1142" spans="1:79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</row>
    <row r="1143" spans="1:79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</row>
    <row r="1144" spans="1:79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</row>
    <row r="1145" spans="1:79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</row>
    <row r="1146" spans="1:79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</row>
    <row r="1147" spans="1:79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</row>
    <row r="1148" spans="1:79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</row>
    <row r="1149" spans="1:79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</row>
    <row r="1150" spans="1:79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</row>
    <row r="1151" spans="1:79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</row>
    <row r="1152" spans="1:79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</row>
    <row r="1153" spans="1:79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</row>
    <row r="1154" spans="1:79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</row>
    <row r="1155" spans="1:79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</row>
    <row r="1156" spans="1:79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</row>
    <row r="1157" spans="1:79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</row>
    <row r="1158" spans="1:79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</row>
    <row r="1159" spans="1:79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</row>
    <row r="1160" spans="1:79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</row>
    <row r="1161" spans="1:79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</row>
    <row r="1162" spans="1:79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</row>
    <row r="1163" spans="1:79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</row>
    <row r="1164" spans="1:79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</row>
    <row r="1165" spans="1:79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</row>
    <row r="1166" spans="1:79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</row>
    <row r="1167" spans="1:79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</row>
    <row r="1168" spans="1:79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</row>
    <row r="1169" spans="1:79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</row>
    <row r="1170" spans="1:79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</row>
    <row r="1171" spans="1:79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</row>
    <row r="1172" spans="1:79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</row>
    <row r="1173" spans="1:79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</row>
    <row r="1174" spans="1:79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</row>
    <row r="1175" spans="1:79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</row>
    <row r="1176" spans="1:79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</row>
    <row r="1177" spans="1:79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</row>
    <row r="1178" spans="1:79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</row>
    <row r="1179" spans="1:79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</row>
    <row r="1180" spans="1:79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</row>
    <row r="1181" spans="1:79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</row>
    <row r="1182" spans="1:79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</row>
    <row r="1183" spans="1:79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</row>
    <row r="1184" spans="1:79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</row>
    <row r="1185" spans="1:79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</row>
    <row r="1186" spans="1:79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</row>
    <row r="1187" spans="1:79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</row>
    <row r="1188" spans="1:79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</row>
    <row r="1189" spans="1:79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</row>
    <row r="1190" spans="1:79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</row>
    <row r="1191" spans="1:79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</row>
    <row r="1192" spans="1:79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</row>
    <row r="1193" spans="1:79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</row>
    <row r="1194" spans="1:79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</row>
    <row r="1195" spans="1:79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</row>
    <row r="1196" spans="1:79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</row>
    <row r="1197" spans="1:79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</row>
    <row r="1198" spans="1:79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</row>
    <row r="1199" spans="1:79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</row>
    <row r="1200" spans="1:79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</row>
    <row r="1201" spans="1:79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</row>
    <row r="1202" spans="1:79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</row>
    <row r="1203" spans="1:79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</row>
    <row r="1204" spans="1:79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</row>
    <row r="1205" spans="1:79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</row>
    <row r="1206" spans="1:79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</row>
    <row r="1207" spans="1:79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</row>
    <row r="1208" spans="1:79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</row>
    <row r="1209" spans="1:79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</row>
    <row r="1210" spans="1:79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</row>
    <row r="1211" spans="1:79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</row>
    <row r="1212" spans="1:79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</row>
    <row r="1213" spans="1:79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</row>
    <row r="1214" spans="1:79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</row>
    <row r="1215" spans="1:79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</row>
    <row r="1216" spans="1:79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</row>
    <row r="1217" spans="1:79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</row>
    <row r="1218" spans="1:79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</row>
    <row r="1219" spans="1:79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</row>
    <row r="1220" spans="1:79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</row>
    <row r="1221" spans="1:79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</row>
    <row r="1222" spans="1:79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</row>
    <row r="1223" spans="1:79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</row>
    <row r="1224" spans="1:79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</row>
    <row r="1225" spans="1:79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</row>
    <row r="1226" spans="1:79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</row>
    <row r="1227" spans="1:79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</row>
    <row r="1228" spans="1:79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</row>
    <row r="1229" spans="1:79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</row>
    <row r="1230" spans="1:79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</row>
    <row r="1231" spans="1:79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</row>
    <row r="1232" spans="1:79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</row>
    <row r="1233" spans="1:79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</row>
    <row r="1234" spans="1:79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</row>
    <row r="1235" spans="1:79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</row>
    <row r="1236" spans="1:79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</row>
    <row r="1237" spans="1:79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</row>
    <row r="1238" spans="1:79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</row>
    <row r="1239" spans="1:79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</row>
    <row r="1240" spans="1:79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</row>
    <row r="1241" spans="1:79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</row>
    <row r="1242" spans="1:79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</row>
    <row r="1243" spans="1:79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</row>
    <row r="1244" spans="1:79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</row>
    <row r="1245" spans="1:79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</row>
    <row r="1246" spans="1:79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</row>
    <row r="1247" spans="1:79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</row>
    <row r="1248" spans="1:79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</row>
    <row r="1249" spans="1:79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</row>
    <row r="1250" spans="1:79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</row>
    <row r="1251" spans="1:79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</row>
    <row r="1252" spans="1:79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</row>
    <row r="1253" spans="1:79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</row>
    <row r="1254" spans="1:79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</row>
    <row r="1255" spans="1:79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</row>
    <row r="1256" spans="1:79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</row>
    <row r="1257" spans="1:79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</row>
    <row r="1258" spans="1:79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</row>
    <row r="1259" spans="1:79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</row>
    <row r="1260" spans="1:79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</row>
    <row r="1261" spans="1:79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</row>
    <row r="1262" spans="1:79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</row>
    <row r="1263" spans="1:79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</row>
    <row r="1264" spans="1:79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</row>
    <row r="1265" spans="1:79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</row>
    <row r="1266" spans="1:79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</row>
    <row r="1267" spans="1:79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</row>
    <row r="1268" spans="1:79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</row>
    <row r="1269" spans="1:79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</row>
    <row r="1270" spans="1:79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</row>
    <row r="1271" spans="1:79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</row>
    <row r="1272" spans="1:79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</row>
    <row r="1273" spans="1:79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</row>
    <row r="1274" spans="1:79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</row>
    <row r="1275" spans="1:79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</row>
    <row r="1276" spans="1:79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</row>
    <row r="1277" spans="1:79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</row>
    <row r="1278" spans="1:79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</row>
    <row r="1279" spans="1:79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</row>
    <row r="1280" spans="1:79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</row>
    <row r="1281" spans="1:79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</row>
    <row r="1282" spans="1:79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</row>
    <row r="1283" spans="1:79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</row>
    <row r="1284" spans="1:79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</row>
    <row r="1285" spans="1:79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</row>
    <row r="1286" spans="1:79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</row>
    <row r="1287" spans="1:79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</row>
    <row r="1288" spans="1:79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</row>
    <row r="1289" spans="1:79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</row>
    <row r="1290" spans="1:79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</row>
    <row r="1291" spans="1:79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</row>
    <row r="1292" spans="1:79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</row>
    <row r="1293" spans="1:79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</row>
    <row r="1294" spans="1:79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</row>
    <row r="1295" spans="1:79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</row>
    <row r="1296" spans="1:79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</row>
    <row r="1297" spans="1:79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</row>
    <row r="1298" spans="1:79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</row>
    <row r="1299" spans="1:79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</row>
    <row r="1300" spans="1:79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</row>
    <row r="1301" spans="1:79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</row>
    <row r="1302" spans="1:79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</row>
    <row r="1303" spans="1:79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</row>
    <row r="1304" spans="1:79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</row>
    <row r="1305" spans="1:79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</row>
    <row r="1306" spans="1:79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</row>
    <row r="1307" spans="1:79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</row>
    <row r="1308" spans="1:79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</row>
    <row r="1309" spans="1:79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</row>
    <row r="1310" spans="1:79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</row>
    <row r="1311" spans="1:79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</row>
    <row r="1312" spans="1:79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</row>
    <row r="1313" spans="1:79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</row>
    <row r="1314" spans="1:79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</row>
    <row r="1315" spans="1:79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</row>
    <row r="1316" spans="1:79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</row>
    <row r="1317" spans="1:79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</row>
    <row r="1318" spans="1:79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</row>
    <row r="1319" spans="1:79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</row>
    <row r="1320" spans="1:79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</row>
    <row r="1321" spans="1:79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</row>
    <row r="1322" spans="1:79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</row>
    <row r="1323" spans="1:79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</row>
    <row r="1324" spans="1:79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</row>
    <row r="1325" spans="1:79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</row>
    <row r="1326" spans="1:79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</row>
    <row r="1327" spans="1:79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</row>
    <row r="1328" spans="1:79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</row>
    <row r="1329" spans="1:79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</row>
    <row r="1330" spans="1:79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</row>
    <row r="1331" spans="1:79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</row>
    <row r="1332" spans="1:79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</row>
    <row r="1333" spans="1:79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</row>
    <row r="1334" spans="1:79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</row>
    <row r="1335" spans="1:79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</row>
    <row r="1336" spans="1:79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</row>
    <row r="1337" spans="1:79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</row>
    <row r="1338" spans="1:79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</row>
    <row r="1339" spans="1:79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</row>
    <row r="1340" spans="1:79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</row>
    <row r="1341" spans="1:79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</row>
    <row r="1342" spans="1:79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</row>
    <row r="1343" spans="1:79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</row>
    <row r="1344" spans="1:79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</row>
    <row r="1345" spans="1:79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</row>
    <row r="1346" spans="1:79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</row>
    <row r="1347" spans="1:79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</row>
    <row r="1348" spans="1:79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</row>
    <row r="1349" spans="1:79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</row>
    <row r="1350" spans="1:79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</row>
    <row r="1351" spans="1:79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</row>
    <row r="1352" spans="1:79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</row>
    <row r="1353" spans="1:79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</row>
    <row r="1354" spans="1:79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</row>
    <row r="1355" spans="1:79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</row>
    <row r="1356" spans="1:79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</row>
    <row r="1357" spans="1:79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</row>
    <row r="1358" spans="1:79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</row>
    <row r="1359" spans="1:79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</row>
    <row r="1360" spans="1:79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</row>
    <row r="1361" spans="1:79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</row>
    <row r="1362" spans="1:79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</row>
    <row r="1363" spans="1:79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</row>
    <row r="1364" spans="1:79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</row>
    <row r="1365" spans="1:79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</row>
    <row r="1366" spans="1:79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</row>
    <row r="1367" spans="1:79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</row>
    <row r="1368" spans="1:79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</row>
    <row r="1369" spans="1:79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</row>
    <row r="1370" spans="1:79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</row>
    <row r="1371" spans="1:79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</row>
    <row r="1372" spans="1:79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</row>
    <row r="1373" spans="1:79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</row>
    <row r="1374" spans="1:79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</row>
    <row r="1375" spans="1:79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</row>
    <row r="1376" spans="1:79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</row>
    <row r="1377" spans="1:79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</row>
    <row r="1378" spans="1:79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</row>
    <row r="1379" spans="1:79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</row>
    <row r="1380" spans="1:79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</row>
    <row r="1381" spans="1:79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</row>
    <row r="1382" spans="1:79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</row>
    <row r="1383" spans="1:79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</row>
    <row r="1384" spans="1:79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</row>
    <row r="1385" spans="1:79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</row>
    <row r="1386" spans="1:79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</row>
    <row r="1387" spans="1:79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</row>
    <row r="1388" spans="1:79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</row>
    <row r="1389" spans="1:79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</row>
    <row r="1390" spans="1:79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</row>
    <row r="1391" spans="1:79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</row>
    <row r="1392" spans="1:79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</row>
    <row r="1393" spans="1:79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  <c r="BJ1393" s="1"/>
      <c r="BK1393" s="1"/>
      <c r="BL1393" s="1"/>
      <c r="BM1393" s="1"/>
      <c r="BN1393" s="1"/>
      <c r="BO1393" s="1"/>
      <c r="BP1393" s="1"/>
      <c r="BQ1393" s="1"/>
      <c r="BR1393" s="1"/>
      <c r="BS1393" s="1"/>
      <c r="BT1393" s="1"/>
      <c r="BU1393" s="1"/>
      <c r="BV1393" s="1"/>
      <c r="BW1393" s="1"/>
      <c r="BX1393" s="1"/>
      <c r="BY1393" s="1"/>
      <c r="BZ1393" s="1"/>
      <c r="CA1393" s="1"/>
    </row>
    <row r="1394" spans="1:79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</row>
    <row r="1395" spans="1:79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</row>
    <row r="1396" spans="1:79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  <c r="BJ1396" s="1"/>
      <c r="BK1396" s="1"/>
      <c r="BL1396" s="1"/>
      <c r="BM1396" s="1"/>
      <c r="BN1396" s="1"/>
      <c r="BO1396" s="1"/>
      <c r="BP1396" s="1"/>
      <c r="BQ1396" s="1"/>
      <c r="BR1396" s="1"/>
      <c r="BS1396" s="1"/>
      <c r="BT1396" s="1"/>
      <c r="BU1396" s="1"/>
      <c r="BV1396" s="1"/>
      <c r="BW1396" s="1"/>
      <c r="BX1396" s="1"/>
      <c r="BY1396" s="1"/>
      <c r="BZ1396" s="1"/>
      <c r="CA1396" s="1"/>
    </row>
    <row r="1397" spans="1:79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</row>
    <row r="1398" spans="1:79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  <c r="BJ1398" s="1"/>
      <c r="BK1398" s="1"/>
      <c r="BL1398" s="1"/>
      <c r="BM1398" s="1"/>
      <c r="BN1398" s="1"/>
      <c r="BO1398" s="1"/>
      <c r="BP1398" s="1"/>
      <c r="BQ1398" s="1"/>
      <c r="BR1398" s="1"/>
      <c r="BS1398" s="1"/>
      <c r="BT1398" s="1"/>
      <c r="BU1398" s="1"/>
      <c r="BV1398" s="1"/>
      <c r="BW1398" s="1"/>
      <c r="BX1398" s="1"/>
      <c r="BY1398" s="1"/>
      <c r="BZ1398" s="1"/>
      <c r="CA1398" s="1"/>
    </row>
    <row r="1399" spans="1:79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</row>
    <row r="1400" spans="1:79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</row>
    <row r="1401" spans="1:79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</row>
    <row r="1402" spans="1:79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  <c r="BJ1402" s="1"/>
      <c r="BK1402" s="1"/>
      <c r="BL1402" s="1"/>
      <c r="BM1402" s="1"/>
      <c r="BN1402" s="1"/>
      <c r="BO1402" s="1"/>
      <c r="BP1402" s="1"/>
      <c r="BQ1402" s="1"/>
      <c r="BR1402" s="1"/>
      <c r="BS1402" s="1"/>
      <c r="BT1402" s="1"/>
      <c r="BU1402" s="1"/>
      <c r="BV1402" s="1"/>
      <c r="BW1402" s="1"/>
      <c r="BX1402" s="1"/>
      <c r="BY1402" s="1"/>
      <c r="BZ1402" s="1"/>
      <c r="CA1402" s="1"/>
    </row>
    <row r="1403" spans="1:79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  <c r="BJ1403" s="1"/>
      <c r="BK1403" s="1"/>
      <c r="BL1403" s="1"/>
      <c r="BM1403" s="1"/>
      <c r="BN1403" s="1"/>
      <c r="BO1403" s="1"/>
      <c r="BP1403" s="1"/>
      <c r="BQ1403" s="1"/>
      <c r="BR1403" s="1"/>
      <c r="BS1403" s="1"/>
      <c r="BT1403" s="1"/>
      <c r="BU1403" s="1"/>
      <c r="BV1403" s="1"/>
      <c r="BW1403" s="1"/>
      <c r="BX1403" s="1"/>
      <c r="BY1403" s="1"/>
      <c r="BZ1403" s="1"/>
      <c r="CA1403" s="1"/>
    </row>
    <row r="1404" spans="1:79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</row>
    <row r="1405" spans="1:79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</row>
    <row r="1406" spans="1:79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</row>
    <row r="1407" spans="1:79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  <c r="BJ1407" s="1"/>
      <c r="BK1407" s="1"/>
      <c r="BL1407" s="1"/>
      <c r="BM1407" s="1"/>
      <c r="BN1407" s="1"/>
      <c r="BO1407" s="1"/>
      <c r="BP1407" s="1"/>
      <c r="BQ1407" s="1"/>
      <c r="BR1407" s="1"/>
      <c r="BS1407" s="1"/>
      <c r="BT1407" s="1"/>
      <c r="BU1407" s="1"/>
      <c r="BV1407" s="1"/>
      <c r="BW1407" s="1"/>
      <c r="BX1407" s="1"/>
      <c r="BY1407" s="1"/>
      <c r="BZ1407" s="1"/>
      <c r="CA1407" s="1"/>
    </row>
    <row r="1408" spans="1:79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</row>
    <row r="1409" spans="1:79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  <c r="BJ1409" s="1"/>
      <c r="BK1409" s="1"/>
      <c r="BL1409" s="1"/>
      <c r="BM1409" s="1"/>
      <c r="BN1409" s="1"/>
      <c r="BO1409" s="1"/>
      <c r="BP1409" s="1"/>
      <c r="BQ1409" s="1"/>
      <c r="BR1409" s="1"/>
      <c r="BS1409" s="1"/>
      <c r="BT1409" s="1"/>
      <c r="BU1409" s="1"/>
      <c r="BV1409" s="1"/>
      <c r="BW1409" s="1"/>
      <c r="BX1409" s="1"/>
      <c r="BY1409" s="1"/>
      <c r="BZ1409" s="1"/>
      <c r="CA1409" s="1"/>
    </row>
    <row r="1410" spans="1:79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</row>
    <row r="1411" spans="1:79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  <c r="BJ1411" s="1"/>
      <c r="BK1411" s="1"/>
      <c r="BL1411" s="1"/>
      <c r="BM1411" s="1"/>
      <c r="BN1411" s="1"/>
      <c r="BO1411" s="1"/>
      <c r="BP1411" s="1"/>
      <c r="BQ1411" s="1"/>
      <c r="BR1411" s="1"/>
      <c r="BS1411" s="1"/>
      <c r="BT1411" s="1"/>
      <c r="BU1411" s="1"/>
      <c r="BV1411" s="1"/>
      <c r="BW1411" s="1"/>
      <c r="BX1411" s="1"/>
      <c r="BY1411" s="1"/>
      <c r="BZ1411" s="1"/>
      <c r="CA1411" s="1"/>
    </row>
    <row r="1412" spans="1:79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  <c r="BJ1412" s="1"/>
      <c r="BK1412" s="1"/>
      <c r="BL1412" s="1"/>
      <c r="BM1412" s="1"/>
      <c r="BN1412" s="1"/>
      <c r="BO1412" s="1"/>
      <c r="BP1412" s="1"/>
      <c r="BQ1412" s="1"/>
      <c r="BR1412" s="1"/>
      <c r="BS1412" s="1"/>
      <c r="BT1412" s="1"/>
      <c r="BU1412" s="1"/>
      <c r="BV1412" s="1"/>
      <c r="BW1412" s="1"/>
      <c r="BX1412" s="1"/>
      <c r="BY1412" s="1"/>
      <c r="BZ1412" s="1"/>
      <c r="CA1412" s="1"/>
    </row>
    <row r="1413" spans="1:79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  <c r="BJ1413" s="1"/>
      <c r="BK1413" s="1"/>
      <c r="BL1413" s="1"/>
      <c r="BM1413" s="1"/>
      <c r="BN1413" s="1"/>
      <c r="BO1413" s="1"/>
      <c r="BP1413" s="1"/>
      <c r="BQ1413" s="1"/>
      <c r="BR1413" s="1"/>
      <c r="BS1413" s="1"/>
      <c r="BT1413" s="1"/>
      <c r="BU1413" s="1"/>
      <c r="BV1413" s="1"/>
      <c r="BW1413" s="1"/>
      <c r="BX1413" s="1"/>
      <c r="BY1413" s="1"/>
      <c r="BZ1413" s="1"/>
      <c r="CA1413" s="1"/>
    </row>
    <row r="1414" spans="1:79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</row>
    <row r="1415" spans="1:79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</row>
    <row r="1416" spans="1:79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</row>
    <row r="1417" spans="1:79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</row>
    <row r="1418" spans="1:79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</row>
    <row r="1419" spans="1:79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</row>
    <row r="1420" spans="1:79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  <c r="BJ1420" s="1"/>
      <c r="BK1420" s="1"/>
      <c r="BL1420" s="1"/>
      <c r="BM1420" s="1"/>
      <c r="BN1420" s="1"/>
      <c r="BO1420" s="1"/>
      <c r="BP1420" s="1"/>
      <c r="BQ1420" s="1"/>
      <c r="BR1420" s="1"/>
      <c r="BS1420" s="1"/>
      <c r="BT1420" s="1"/>
      <c r="BU1420" s="1"/>
      <c r="BV1420" s="1"/>
      <c r="BW1420" s="1"/>
      <c r="BX1420" s="1"/>
      <c r="BY1420" s="1"/>
      <c r="BZ1420" s="1"/>
      <c r="CA1420" s="1"/>
    </row>
    <row r="1421" spans="1:79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</row>
    <row r="1422" spans="1:79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</row>
    <row r="1423" spans="1:79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  <c r="BJ1423" s="1"/>
      <c r="BK1423" s="1"/>
      <c r="BL1423" s="1"/>
      <c r="BM1423" s="1"/>
      <c r="BN1423" s="1"/>
      <c r="BO1423" s="1"/>
      <c r="BP1423" s="1"/>
      <c r="BQ1423" s="1"/>
      <c r="BR1423" s="1"/>
      <c r="BS1423" s="1"/>
      <c r="BT1423" s="1"/>
      <c r="BU1423" s="1"/>
      <c r="BV1423" s="1"/>
      <c r="BW1423" s="1"/>
      <c r="BX1423" s="1"/>
      <c r="BY1423" s="1"/>
      <c r="BZ1423" s="1"/>
      <c r="CA1423" s="1"/>
    </row>
    <row r="1424" spans="1:79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  <c r="BJ1424" s="1"/>
      <c r="BK1424" s="1"/>
      <c r="BL1424" s="1"/>
      <c r="BM1424" s="1"/>
      <c r="BN1424" s="1"/>
      <c r="BO1424" s="1"/>
      <c r="BP1424" s="1"/>
      <c r="BQ1424" s="1"/>
      <c r="BR1424" s="1"/>
      <c r="BS1424" s="1"/>
      <c r="BT1424" s="1"/>
      <c r="BU1424" s="1"/>
      <c r="BV1424" s="1"/>
      <c r="BW1424" s="1"/>
      <c r="BX1424" s="1"/>
      <c r="BY1424" s="1"/>
      <c r="BZ1424" s="1"/>
      <c r="CA1424" s="1"/>
    </row>
    <row r="1425" spans="1:79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</row>
    <row r="1426" spans="1:79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</row>
    <row r="1427" spans="1:79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  <c r="BJ1427" s="1"/>
      <c r="BK1427" s="1"/>
      <c r="BL1427" s="1"/>
      <c r="BM1427" s="1"/>
      <c r="BN1427" s="1"/>
      <c r="BO1427" s="1"/>
      <c r="BP1427" s="1"/>
      <c r="BQ1427" s="1"/>
      <c r="BR1427" s="1"/>
      <c r="BS1427" s="1"/>
      <c r="BT1427" s="1"/>
      <c r="BU1427" s="1"/>
      <c r="BV1427" s="1"/>
      <c r="BW1427" s="1"/>
      <c r="BX1427" s="1"/>
      <c r="BY1427" s="1"/>
      <c r="BZ1427" s="1"/>
      <c r="CA1427" s="1"/>
    </row>
    <row r="1428" spans="1:79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  <c r="BJ1428" s="1"/>
      <c r="BK1428" s="1"/>
      <c r="BL1428" s="1"/>
      <c r="BM1428" s="1"/>
      <c r="BN1428" s="1"/>
      <c r="BO1428" s="1"/>
      <c r="BP1428" s="1"/>
      <c r="BQ1428" s="1"/>
      <c r="BR1428" s="1"/>
      <c r="BS1428" s="1"/>
      <c r="BT1428" s="1"/>
      <c r="BU1428" s="1"/>
      <c r="BV1428" s="1"/>
      <c r="BW1428" s="1"/>
      <c r="BX1428" s="1"/>
      <c r="BY1428" s="1"/>
      <c r="BZ1428" s="1"/>
      <c r="CA1428" s="1"/>
    </row>
    <row r="1429" spans="1:79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</row>
    <row r="1430" spans="1:79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</row>
    <row r="1431" spans="1:79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</row>
    <row r="1432" spans="1:79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</row>
    <row r="1433" spans="1:79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  <c r="BJ1433" s="1"/>
      <c r="BK1433" s="1"/>
      <c r="BL1433" s="1"/>
      <c r="BM1433" s="1"/>
      <c r="BN1433" s="1"/>
      <c r="BO1433" s="1"/>
      <c r="BP1433" s="1"/>
      <c r="BQ1433" s="1"/>
      <c r="BR1433" s="1"/>
      <c r="BS1433" s="1"/>
      <c r="BT1433" s="1"/>
      <c r="BU1433" s="1"/>
      <c r="BV1433" s="1"/>
      <c r="BW1433" s="1"/>
      <c r="BX1433" s="1"/>
      <c r="BY1433" s="1"/>
      <c r="BZ1433" s="1"/>
      <c r="CA1433" s="1"/>
    </row>
    <row r="1434" spans="1:79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</row>
    <row r="1435" spans="1:79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</row>
    <row r="1436" spans="1:79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  <c r="BJ1436" s="1"/>
      <c r="BK1436" s="1"/>
      <c r="BL1436" s="1"/>
      <c r="BM1436" s="1"/>
      <c r="BN1436" s="1"/>
      <c r="BO1436" s="1"/>
      <c r="BP1436" s="1"/>
      <c r="BQ1436" s="1"/>
      <c r="BR1436" s="1"/>
      <c r="BS1436" s="1"/>
      <c r="BT1436" s="1"/>
      <c r="BU1436" s="1"/>
      <c r="BV1436" s="1"/>
      <c r="BW1436" s="1"/>
      <c r="BX1436" s="1"/>
      <c r="BY1436" s="1"/>
      <c r="BZ1436" s="1"/>
      <c r="CA1436" s="1"/>
    </row>
    <row r="1437" spans="1:79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  <c r="BJ1437" s="1"/>
      <c r="BK1437" s="1"/>
      <c r="BL1437" s="1"/>
      <c r="BM1437" s="1"/>
      <c r="BN1437" s="1"/>
      <c r="BO1437" s="1"/>
      <c r="BP1437" s="1"/>
      <c r="BQ1437" s="1"/>
      <c r="BR1437" s="1"/>
      <c r="BS1437" s="1"/>
      <c r="BT1437" s="1"/>
      <c r="BU1437" s="1"/>
      <c r="BV1437" s="1"/>
      <c r="BW1437" s="1"/>
      <c r="BX1437" s="1"/>
      <c r="BY1437" s="1"/>
      <c r="BZ1437" s="1"/>
      <c r="CA1437" s="1"/>
    </row>
    <row r="1438" spans="1:79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</row>
    <row r="1439" spans="1:79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</row>
    <row r="1440" spans="1:79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</row>
    <row r="1441" spans="1:79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</row>
    <row r="1442" spans="1:79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</row>
    <row r="1443" spans="1:79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</row>
    <row r="1444" spans="1:79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</row>
    <row r="1445" spans="1:79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</row>
    <row r="1446" spans="1:79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</row>
    <row r="1447" spans="1:79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</row>
    <row r="1448" spans="1:79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</row>
    <row r="1449" spans="1:79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</row>
    <row r="1450" spans="1:79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</row>
    <row r="1451" spans="1:79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</row>
    <row r="1452" spans="1:79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</row>
    <row r="1453" spans="1:79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  <c r="BJ1453" s="1"/>
      <c r="BK1453" s="1"/>
      <c r="BL1453" s="1"/>
      <c r="BM1453" s="1"/>
      <c r="BN1453" s="1"/>
      <c r="BO1453" s="1"/>
      <c r="BP1453" s="1"/>
      <c r="BQ1453" s="1"/>
      <c r="BR1453" s="1"/>
      <c r="BS1453" s="1"/>
      <c r="BT1453" s="1"/>
      <c r="BU1453" s="1"/>
      <c r="BV1453" s="1"/>
      <c r="BW1453" s="1"/>
      <c r="BX1453" s="1"/>
      <c r="BY1453" s="1"/>
      <c r="BZ1453" s="1"/>
      <c r="CA1453" s="1"/>
    </row>
    <row r="1454" spans="1:79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  <c r="BA1454" s="1"/>
      <c r="BB1454" s="1"/>
      <c r="BC1454" s="1"/>
      <c r="BD1454" s="1"/>
      <c r="BE1454" s="1"/>
      <c r="BF1454" s="1"/>
      <c r="BG1454" s="1"/>
      <c r="BH1454" s="1"/>
      <c r="BI1454" s="1"/>
      <c r="BJ1454" s="1"/>
      <c r="BK1454" s="1"/>
      <c r="BL1454" s="1"/>
      <c r="BM1454" s="1"/>
      <c r="BN1454" s="1"/>
      <c r="BO1454" s="1"/>
      <c r="BP1454" s="1"/>
      <c r="BQ1454" s="1"/>
      <c r="BR1454" s="1"/>
      <c r="BS1454" s="1"/>
      <c r="BT1454" s="1"/>
      <c r="BU1454" s="1"/>
      <c r="BV1454" s="1"/>
      <c r="BW1454" s="1"/>
      <c r="BX1454" s="1"/>
      <c r="BY1454" s="1"/>
      <c r="BZ1454" s="1"/>
      <c r="CA1454" s="1"/>
    </row>
    <row r="1455" spans="1:79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  <c r="BJ1455" s="1"/>
      <c r="BK1455" s="1"/>
      <c r="BL1455" s="1"/>
      <c r="BM1455" s="1"/>
      <c r="BN1455" s="1"/>
      <c r="BO1455" s="1"/>
      <c r="BP1455" s="1"/>
      <c r="BQ1455" s="1"/>
      <c r="BR1455" s="1"/>
      <c r="BS1455" s="1"/>
      <c r="BT1455" s="1"/>
      <c r="BU1455" s="1"/>
      <c r="BV1455" s="1"/>
      <c r="BW1455" s="1"/>
      <c r="BX1455" s="1"/>
      <c r="BY1455" s="1"/>
      <c r="BZ1455" s="1"/>
      <c r="CA1455" s="1"/>
    </row>
    <row r="1456" spans="1:79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  <c r="BJ1456" s="1"/>
      <c r="BK1456" s="1"/>
      <c r="BL1456" s="1"/>
      <c r="BM1456" s="1"/>
      <c r="BN1456" s="1"/>
      <c r="BO1456" s="1"/>
      <c r="BP1456" s="1"/>
      <c r="BQ1456" s="1"/>
      <c r="BR1456" s="1"/>
      <c r="BS1456" s="1"/>
      <c r="BT1456" s="1"/>
      <c r="BU1456" s="1"/>
      <c r="BV1456" s="1"/>
      <c r="BW1456" s="1"/>
      <c r="BX1456" s="1"/>
      <c r="BY1456" s="1"/>
      <c r="BZ1456" s="1"/>
      <c r="CA1456" s="1"/>
    </row>
    <row r="1457" spans="1:79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  <c r="BJ1457" s="1"/>
      <c r="BK1457" s="1"/>
      <c r="BL1457" s="1"/>
      <c r="BM1457" s="1"/>
      <c r="BN1457" s="1"/>
      <c r="BO1457" s="1"/>
      <c r="BP1457" s="1"/>
      <c r="BQ1457" s="1"/>
      <c r="BR1457" s="1"/>
      <c r="BS1457" s="1"/>
      <c r="BT1457" s="1"/>
      <c r="BU1457" s="1"/>
      <c r="BV1457" s="1"/>
      <c r="BW1457" s="1"/>
      <c r="BX1457" s="1"/>
      <c r="BY1457" s="1"/>
      <c r="BZ1457" s="1"/>
      <c r="CA1457" s="1"/>
    </row>
    <row r="1458" spans="1:79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  <c r="BJ1458" s="1"/>
      <c r="BK1458" s="1"/>
      <c r="BL1458" s="1"/>
      <c r="BM1458" s="1"/>
      <c r="BN1458" s="1"/>
      <c r="BO1458" s="1"/>
      <c r="BP1458" s="1"/>
      <c r="BQ1458" s="1"/>
      <c r="BR1458" s="1"/>
      <c r="BS1458" s="1"/>
      <c r="BT1458" s="1"/>
      <c r="BU1458" s="1"/>
      <c r="BV1458" s="1"/>
      <c r="BW1458" s="1"/>
      <c r="BX1458" s="1"/>
      <c r="BY1458" s="1"/>
      <c r="BZ1458" s="1"/>
      <c r="CA1458" s="1"/>
    </row>
    <row r="1459" spans="1:79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  <c r="BJ1459" s="1"/>
      <c r="BK1459" s="1"/>
      <c r="BL1459" s="1"/>
      <c r="BM1459" s="1"/>
      <c r="BN1459" s="1"/>
      <c r="BO1459" s="1"/>
      <c r="BP1459" s="1"/>
      <c r="BQ1459" s="1"/>
      <c r="BR1459" s="1"/>
      <c r="BS1459" s="1"/>
      <c r="BT1459" s="1"/>
      <c r="BU1459" s="1"/>
      <c r="BV1459" s="1"/>
      <c r="BW1459" s="1"/>
      <c r="BX1459" s="1"/>
      <c r="BY1459" s="1"/>
      <c r="BZ1459" s="1"/>
      <c r="CA1459" s="1"/>
    </row>
    <row r="1460" spans="1:79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  <c r="BJ1460" s="1"/>
      <c r="BK1460" s="1"/>
      <c r="BL1460" s="1"/>
      <c r="BM1460" s="1"/>
      <c r="BN1460" s="1"/>
      <c r="BO1460" s="1"/>
      <c r="BP1460" s="1"/>
      <c r="BQ1460" s="1"/>
      <c r="BR1460" s="1"/>
      <c r="BS1460" s="1"/>
      <c r="BT1460" s="1"/>
      <c r="BU1460" s="1"/>
      <c r="BV1460" s="1"/>
      <c r="BW1460" s="1"/>
      <c r="BX1460" s="1"/>
      <c r="BY1460" s="1"/>
      <c r="BZ1460" s="1"/>
      <c r="CA1460" s="1"/>
    </row>
    <row r="1461" spans="1:79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  <c r="BJ1461" s="1"/>
      <c r="BK1461" s="1"/>
      <c r="BL1461" s="1"/>
      <c r="BM1461" s="1"/>
      <c r="BN1461" s="1"/>
      <c r="BO1461" s="1"/>
      <c r="BP1461" s="1"/>
      <c r="BQ1461" s="1"/>
      <c r="BR1461" s="1"/>
      <c r="BS1461" s="1"/>
      <c r="BT1461" s="1"/>
      <c r="BU1461" s="1"/>
      <c r="BV1461" s="1"/>
      <c r="BW1461" s="1"/>
      <c r="BX1461" s="1"/>
      <c r="BY1461" s="1"/>
      <c r="BZ1461" s="1"/>
      <c r="CA1461" s="1"/>
    </row>
    <row r="1462" spans="1:79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  <c r="BJ1462" s="1"/>
      <c r="BK1462" s="1"/>
      <c r="BL1462" s="1"/>
      <c r="BM1462" s="1"/>
      <c r="BN1462" s="1"/>
      <c r="BO1462" s="1"/>
      <c r="BP1462" s="1"/>
      <c r="BQ1462" s="1"/>
      <c r="BR1462" s="1"/>
      <c r="BS1462" s="1"/>
      <c r="BT1462" s="1"/>
      <c r="BU1462" s="1"/>
      <c r="BV1462" s="1"/>
      <c r="BW1462" s="1"/>
      <c r="BX1462" s="1"/>
      <c r="BY1462" s="1"/>
      <c r="BZ1462" s="1"/>
      <c r="CA1462" s="1"/>
    </row>
    <row r="1463" spans="1:79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  <c r="BJ1463" s="1"/>
      <c r="BK1463" s="1"/>
      <c r="BL1463" s="1"/>
      <c r="BM1463" s="1"/>
      <c r="BN1463" s="1"/>
      <c r="BO1463" s="1"/>
      <c r="BP1463" s="1"/>
      <c r="BQ1463" s="1"/>
      <c r="BR1463" s="1"/>
      <c r="BS1463" s="1"/>
      <c r="BT1463" s="1"/>
      <c r="BU1463" s="1"/>
      <c r="BV1463" s="1"/>
      <c r="BW1463" s="1"/>
      <c r="BX1463" s="1"/>
      <c r="BY1463" s="1"/>
      <c r="BZ1463" s="1"/>
      <c r="CA1463" s="1"/>
    </row>
    <row r="1464" spans="1:79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  <c r="BJ1464" s="1"/>
      <c r="BK1464" s="1"/>
      <c r="BL1464" s="1"/>
      <c r="BM1464" s="1"/>
      <c r="BN1464" s="1"/>
      <c r="BO1464" s="1"/>
      <c r="BP1464" s="1"/>
      <c r="BQ1464" s="1"/>
      <c r="BR1464" s="1"/>
      <c r="BS1464" s="1"/>
      <c r="BT1464" s="1"/>
      <c r="BU1464" s="1"/>
      <c r="BV1464" s="1"/>
      <c r="BW1464" s="1"/>
      <c r="BX1464" s="1"/>
      <c r="BY1464" s="1"/>
      <c r="BZ1464" s="1"/>
      <c r="CA1464" s="1"/>
    </row>
    <row r="1465" spans="1:79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  <c r="BJ1465" s="1"/>
      <c r="BK1465" s="1"/>
      <c r="BL1465" s="1"/>
      <c r="BM1465" s="1"/>
      <c r="BN1465" s="1"/>
      <c r="BO1465" s="1"/>
      <c r="BP1465" s="1"/>
      <c r="BQ1465" s="1"/>
      <c r="BR1465" s="1"/>
      <c r="BS1465" s="1"/>
      <c r="BT1465" s="1"/>
      <c r="BU1465" s="1"/>
      <c r="BV1465" s="1"/>
      <c r="BW1465" s="1"/>
      <c r="BX1465" s="1"/>
      <c r="BY1465" s="1"/>
      <c r="BZ1465" s="1"/>
      <c r="CA1465" s="1"/>
    </row>
    <row r="1466" spans="1:79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  <c r="BJ1466" s="1"/>
      <c r="BK1466" s="1"/>
      <c r="BL1466" s="1"/>
      <c r="BM1466" s="1"/>
      <c r="BN1466" s="1"/>
      <c r="BO1466" s="1"/>
      <c r="BP1466" s="1"/>
      <c r="BQ1466" s="1"/>
      <c r="BR1466" s="1"/>
      <c r="BS1466" s="1"/>
      <c r="BT1466" s="1"/>
      <c r="BU1466" s="1"/>
      <c r="BV1466" s="1"/>
      <c r="BW1466" s="1"/>
      <c r="BX1466" s="1"/>
      <c r="BY1466" s="1"/>
      <c r="BZ1466" s="1"/>
      <c r="CA1466" s="1"/>
    </row>
    <row r="1467" spans="1:79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  <c r="BJ1467" s="1"/>
      <c r="BK1467" s="1"/>
      <c r="BL1467" s="1"/>
      <c r="BM1467" s="1"/>
      <c r="BN1467" s="1"/>
      <c r="BO1467" s="1"/>
      <c r="BP1467" s="1"/>
      <c r="BQ1467" s="1"/>
      <c r="BR1467" s="1"/>
      <c r="BS1467" s="1"/>
      <c r="BT1467" s="1"/>
      <c r="BU1467" s="1"/>
      <c r="BV1467" s="1"/>
      <c r="BW1467" s="1"/>
      <c r="BX1467" s="1"/>
      <c r="BY1467" s="1"/>
      <c r="BZ1467" s="1"/>
      <c r="CA1467" s="1"/>
    </row>
    <row r="1468" spans="1:79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  <c r="BJ1468" s="1"/>
      <c r="BK1468" s="1"/>
      <c r="BL1468" s="1"/>
      <c r="BM1468" s="1"/>
      <c r="BN1468" s="1"/>
      <c r="BO1468" s="1"/>
      <c r="BP1468" s="1"/>
      <c r="BQ1468" s="1"/>
      <c r="BR1468" s="1"/>
      <c r="BS1468" s="1"/>
      <c r="BT1468" s="1"/>
      <c r="BU1468" s="1"/>
      <c r="BV1468" s="1"/>
      <c r="BW1468" s="1"/>
      <c r="BX1468" s="1"/>
      <c r="BY1468" s="1"/>
      <c r="BZ1468" s="1"/>
      <c r="CA1468" s="1"/>
    </row>
    <row r="1469" spans="1:79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  <c r="BJ1469" s="1"/>
      <c r="BK1469" s="1"/>
      <c r="BL1469" s="1"/>
      <c r="BM1469" s="1"/>
      <c r="BN1469" s="1"/>
      <c r="BO1469" s="1"/>
      <c r="BP1469" s="1"/>
      <c r="BQ1469" s="1"/>
      <c r="BR1469" s="1"/>
      <c r="BS1469" s="1"/>
      <c r="BT1469" s="1"/>
      <c r="BU1469" s="1"/>
      <c r="BV1469" s="1"/>
      <c r="BW1469" s="1"/>
      <c r="BX1469" s="1"/>
      <c r="BY1469" s="1"/>
      <c r="BZ1469" s="1"/>
      <c r="CA1469" s="1"/>
    </row>
    <row r="1470" spans="1:79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  <c r="BJ1470" s="1"/>
      <c r="BK1470" s="1"/>
      <c r="BL1470" s="1"/>
      <c r="BM1470" s="1"/>
      <c r="BN1470" s="1"/>
      <c r="BO1470" s="1"/>
      <c r="BP1470" s="1"/>
      <c r="BQ1470" s="1"/>
      <c r="BR1470" s="1"/>
      <c r="BS1470" s="1"/>
      <c r="BT1470" s="1"/>
      <c r="BU1470" s="1"/>
      <c r="BV1470" s="1"/>
      <c r="BW1470" s="1"/>
      <c r="BX1470" s="1"/>
      <c r="BY1470" s="1"/>
      <c r="BZ1470" s="1"/>
      <c r="CA1470" s="1"/>
    </row>
    <row r="1471" spans="1:79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  <c r="BJ1471" s="1"/>
      <c r="BK1471" s="1"/>
      <c r="BL1471" s="1"/>
      <c r="BM1471" s="1"/>
      <c r="BN1471" s="1"/>
      <c r="BO1471" s="1"/>
      <c r="BP1471" s="1"/>
      <c r="BQ1471" s="1"/>
      <c r="BR1471" s="1"/>
      <c r="BS1471" s="1"/>
      <c r="BT1471" s="1"/>
      <c r="BU1471" s="1"/>
      <c r="BV1471" s="1"/>
      <c r="BW1471" s="1"/>
      <c r="BX1471" s="1"/>
      <c r="BY1471" s="1"/>
      <c r="BZ1471" s="1"/>
      <c r="CA1471" s="1"/>
    </row>
    <row r="1472" spans="1:79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  <c r="BJ1472" s="1"/>
      <c r="BK1472" s="1"/>
      <c r="BL1472" s="1"/>
      <c r="BM1472" s="1"/>
      <c r="BN1472" s="1"/>
      <c r="BO1472" s="1"/>
      <c r="BP1472" s="1"/>
      <c r="BQ1472" s="1"/>
      <c r="BR1472" s="1"/>
      <c r="BS1472" s="1"/>
      <c r="BT1472" s="1"/>
      <c r="BU1472" s="1"/>
      <c r="BV1472" s="1"/>
      <c r="BW1472" s="1"/>
      <c r="BX1472" s="1"/>
      <c r="BY1472" s="1"/>
      <c r="BZ1472" s="1"/>
      <c r="CA1472" s="1"/>
    </row>
    <row r="1473" spans="1:79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  <c r="BJ1473" s="1"/>
      <c r="BK1473" s="1"/>
      <c r="BL1473" s="1"/>
      <c r="BM1473" s="1"/>
      <c r="BN1473" s="1"/>
      <c r="BO1473" s="1"/>
      <c r="BP1473" s="1"/>
      <c r="BQ1473" s="1"/>
      <c r="BR1473" s="1"/>
      <c r="BS1473" s="1"/>
      <c r="BT1473" s="1"/>
      <c r="BU1473" s="1"/>
      <c r="BV1473" s="1"/>
      <c r="BW1473" s="1"/>
      <c r="BX1473" s="1"/>
      <c r="BY1473" s="1"/>
      <c r="BZ1473" s="1"/>
      <c r="CA1473" s="1"/>
    </row>
    <row r="1474" spans="1:79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  <c r="BJ1474" s="1"/>
      <c r="BK1474" s="1"/>
      <c r="BL1474" s="1"/>
      <c r="BM1474" s="1"/>
      <c r="BN1474" s="1"/>
      <c r="BO1474" s="1"/>
      <c r="BP1474" s="1"/>
      <c r="BQ1474" s="1"/>
      <c r="BR1474" s="1"/>
      <c r="BS1474" s="1"/>
      <c r="BT1474" s="1"/>
      <c r="BU1474" s="1"/>
      <c r="BV1474" s="1"/>
      <c r="BW1474" s="1"/>
      <c r="BX1474" s="1"/>
      <c r="BY1474" s="1"/>
      <c r="BZ1474" s="1"/>
      <c r="CA1474" s="1"/>
    </row>
    <row r="1475" spans="1:79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  <c r="BJ1475" s="1"/>
      <c r="BK1475" s="1"/>
      <c r="BL1475" s="1"/>
      <c r="BM1475" s="1"/>
      <c r="BN1475" s="1"/>
      <c r="BO1475" s="1"/>
      <c r="BP1475" s="1"/>
      <c r="BQ1475" s="1"/>
      <c r="BR1475" s="1"/>
      <c r="BS1475" s="1"/>
      <c r="BT1475" s="1"/>
      <c r="BU1475" s="1"/>
      <c r="BV1475" s="1"/>
      <c r="BW1475" s="1"/>
      <c r="BX1475" s="1"/>
      <c r="BY1475" s="1"/>
      <c r="BZ1475" s="1"/>
      <c r="CA1475" s="1"/>
    </row>
    <row r="1476" spans="1:79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  <c r="BJ1476" s="1"/>
      <c r="BK1476" s="1"/>
      <c r="BL1476" s="1"/>
      <c r="BM1476" s="1"/>
      <c r="BN1476" s="1"/>
      <c r="BO1476" s="1"/>
      <c r="BP1476" s="1"/>
      <c r="BQ1476" s="1"/>
      <c r="BR1476" s="1"/>
      <c r="BS1476" s="1"/>
      <c r="BT1476" s="1"/>
      <c r="BU1476" s="1"/>
      <c r="BV1476" s="1"/>
      <c r="BW1476" s="1"/>
      <c r="BX1476" s="1"/>
      <c r="BY1476" s="1"/>
      <c r="BZ1476" s="1"/>
      <c r="CA1476" s="1"/>
    </row>
    <row r="1477" spans="1:79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  <c r="BJ1477" s="1"/>
      <c r="BK1477" s="1"/>
      <c r="BL1477" s="1"/>
      <c r="BM1477" s="1"/>
      <c r="BN1477" s="1"/>
      <c r="BO1477" s="1"/>
      <c r="BP1477" s="1"/>
      <c r="BQ1477" s="1"/>
      <c r="BR1477" s="1"/>
      <c r="BS1477" s="1"/>
      <c r="BT1477" s="1"/>
      <c r="BU1477" s="1"/>
      <c r="BV1477" s="1"/>
      <c r="BW1477" s="1"/>
      <c r="BX1477" s="1"/>
      <c r="BY1477" s="1"/>
      <c r="BZ1477" s="1"/>
      <c r="CA1477" s="1"/>
    </row>
    <row r="1478" spans="1:79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  <c r="BJ1478" s="1"/>
      <c r="BK1478" s="1"/>
      <c r="BL1478" s="1"/>
      <c r="BM1478" s="1"/>
      <c r="BN1478" s="1"/>
      <c r="BO1478" s="1"/>
      <c r="BP1478" s="1"/>
      <c r="BQ1478" s="1"/>
      <c r="BR1478" s="1"/>
      <c r="BS1478" s="1"/>
      <c r="BT1478" s="1"/>
      <c r="BU1478" s="1"/>
      <c r="BV1478" s="1"/>
      <c r="BW1478" s="1"/>
      <c r="BX1478" s="1"/>
      <c r="BY1478" s="1"/>
      <c r="BZ1478" s="1"/>
      <c r="CA1478" s="1"/>
    </row>
    <row r="1479" spans="1:79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  <c r="BJ1479" s="1"/>
      <c r="BK1479" s="1"/>
      <c r="BL1479" s="1"/>
      <c r="BM1479" s="1"/>
      <c r="BN1479" s="1"/>
      <c r="BO1479" s="1"/>
      <c r="BP1479" s="1"/>
      <c r="BQ1479" s="1"/>
      <c r="BR1479" s="1"/>
      <c r="BS1479" s="1"/>
      <c r="BT1479" s="1"/>
      <c r="BU1479" s="1"/>
      <c r="BV1479" s="1"/>
      <c r="BW1479" s="1"/>
      <c r="BX1479" s="1"/>
      <c r="BY1479" s="1"/>
      <c r="BZ1479" s="1"/>
      <c r="CA1479" s="1"/>
    </row>
    <row r="1480" spans="1:79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  <c r="BJ1480" s="1"/>
      <c r="BK1480" s="1"/>
      <c r="BL1480" s="1"/>
      <c r="BM1480" s="1"/>
      <c r="BN1480" s="1"/>
      <c r="BO1480" s="1"/>
      <c r="BP1480" s="1"/>
      <c r="BQ1480" s="1"/>
      <c r="BR1480" s="1"/>
      <c r="BS1480" s="1"/>
      <c r="BT1480" s="1"/>
      <c r="BU1480" s="1"/>
      <c r="BV1480" s="1"/>
      <c r="BW1480" s="1"/>
      <c r="BX1480" s="1"/>
      <c r="BY1480" s="1"/>
      <c r="BZ1480" s="1"/>
      <c r="CA1480" s="1"/>
    </row>
    <row r="1481" spans="1:79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  <c r="BJ1481" s="1"/>
      <c r="BK1481" s="1"/>
      <c r="BL1481" s="1"/>
      <c r="BM1481" s="1"/>
      <c r="BN1481" s="1"/>
      <c r="BO1481" s="1"/>
      <c r="BP1481" s="1"/>
      <c r="BQ1481" s="1"/>
      <c r="BR1481" s="1"/>
      <c r="BS1481" s="1"/>
      <c r="BT1481" s="1"/>
      <c r="BU1481" s="1"/>
      <c r="BV1481" s="1"/>
      <c r="BW1481" s="1"/>
      <c r="BX1481" s="1"/>
      <c r="BY1481" s="1"/>
      <c r="BZ1481" s="1"/>
      <c r="CA1481" s="1"/>
    </row>
    <row r="1482" spans="1:79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  <c r="BJ1482" s="1"/>
      <c r="BK1482" s="1"/>
      <c r="BL1482" s="1"/>
      <c r="BM1482" s="1"/>
      <c r="BN1482" s="1"/>
      <c r="BO1482" s="1"/>
      <c r="BP1482" s="1"/>
      <c r="BQ1482" s="1"/>
      <c r="BR1482" s="1"/>
      <c r="BS1482" s="1"/>
      <c r="BT1482" s="1"/>
      <c r="BU1482" s="1"/>
      <c r="BV1482" s="1"/>
      <c r="BW1482" s="1"/>
      <c r="BX1482" s="1"/>
      <c r="BY1482" s="1"/>
      <c r="BZ1482" s="1"/>
      <c r="CA1482" s="1"/>
    </row>
    <row r="1483" spans="1:79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  <c r="BJ1483" s="1"/>
      <c r="BK1483" s="1"/>
      <c r="BL1483" s="1"/>
      <c r="BM1483" s="1"/>
      <c r="BN1483" s="1"/>
      <c r="BO1483" s="1"/>
      <c r="BP1483" s="1"/>
      <c r="BQ1483" s="1"/>
      <c r="BR1483" s="1"/>
      <c r="BS1483" s="1"/>
      <c r="BT1483" s="1"/>
      <c r="BU1483" s="1"/>
      <c r="BV1483" s="1"/>
      <c r="BW1483" s="1"/>
      <c r="BX1483" s="1"/>
      <c r="BY1483" s="1"/>
      <c r="BZ1483" s="1"/>
      <c r="CA1483" s="1"/>
    </row>
    <row r="1484" spans="1:79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  <c r="BJ1484" s="1"/>
      <c r="BK1484" s="1"/>
      <c r="BL1484" s="1"/>
      <c r="BM1484" s="1"/>
      <c r="BN1484" s="1"/>
      <c r="BO1484" s="1"/>
      <c r="BP1484" s="1"/>
      <c r="BQ1484" s="1"/>
      <c r="BR1484" s="1"/>
      <c r="BS1484" s="1"/>
      <c r="BT1484" s="1"/>
      <c r="BU1484" s="1"/>
      <c r="BV1484" s="1"/>
      <c r="BW1484" s="1"/>
      <c r="BX1484" s="1"/>
      <c r="BY1484" s="1"/>
      <c r="BZ1484" s="1"/>
      <c r="CA1484" s="1"/>
    </row>
    <row r="1485" spans="1:79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  <c r="BJ1485" s="1"/>
      <c r="BK1485" s="1"/>
      <c r="BL1485" s="1"/>
      <c r="BM1485" s="1"/>
      <c r="BN1485" s="1"/>
      <c r="BO1485" s="1"/>
      <c r="BP1485" s="1"/>
      <c r="BQ1485" s="1"/>
      <c r="BR1485" s="1"/>
      <c r="BS1485" s="1"/>
      <c r="BT1485" s="1"/>
      <c r="BU1485" s="1"/>
      <c r="BV1485" s="1"/>
      <c r="BW1485" s="1"/>
      <c r="BX1485" s="1"/>
      <c r="BY1485" s="1"/>
      <c r="BZ1485" s="1"/>
      <c r="CA1485" s="1"/>
    </row>
    <row r="1486" spans="1:79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  <c r="BJ1486" s="1"/>
      <c r="BK1486" s="1"/>
      <c r="BL1486" s="1"/>
      <c r="BM1486" s="1"/>
      <c r="BN1486" s="1"/>
      <c r="BO1486" s="1"/>
      <c r="BP1486" s="1"/>
      <c r="BQ1486" s="1"/>
      <c r="BR1486" s="1"/>
      <c r="BS1486" s="1"/>
      <c r="BT1486" s="1"/>
      <c r="BU1486" s="1"/>
      <c r="BV1486" s="1"/>
      <c r="BW1486" s="1"/>
      <c r="BX1486" s="1"/>
      <c r="BY1486" s="1"/>
      <c r="BZ1486" s="1"/>
      <c r="CA1486" s="1"/>
    </row>
    <row r="1487" spans="1:79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  <c r="BJ1487" s="1"/>
      <c r="BK1487" s="1"/>
      <c r="BL1487" s="1"/>
      <c r="BM1487" s="1"/>
      <c r="BN1487" s="1"/>
      <c r="BO1487" s="1"/>
      <c r="BP1487" s="1"/>
      <c r="BQ1487" s="1"/>
      <c r="BR1487" s="1"/>
      <c r="BS1487" s="1"/>
      <c r="BT1487" s="1"/>
      <c r="BU1487" s="1"/>
      <c r="BV1487" s="1"/>
      <c r="BW1487" s="1"/>
      <c r="BX1487" s="1"/>
      <c r="BY1487" s="1"/>
      <c r="BZ1487" s="1"/>
      <c r="CA1487" s="1"/>
    </row>
    <row r="1488" spans="1:79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  <c r="BJ1488" s="1"/>
      <c r="BK1488" s="1"/>
      <c r="BL1488" s="1"/>
      <c r="BM1488" s="1"/>
      <c r="BN1488" s="1"/>
      <c r="BO1488" s="1"/>
      <c r="BP1488" s="1"/>
      <c r="BQ1488" s="1"/>
      <c r="BR1488" s="1"/>
      <c r="BS1488" s="1"/>
      <c r="BT1488" s="1"/>
      <c r="BU1488" s="1"/>
      <c r="BV1488" s="1"/>
      <c r="BW1488" s="1"/>
      <c r="BX1488" s="1"/>
      <c r="BY1488" s="1"/>
      <c r="BZ1488" s="1"/>
      <c r="CA1488" s="1"/>
    </row>
    <row r="1489" spans="1:79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  <c r="BJ1489" s="1"/>
      <c r="BK1489" s="1"/>
      <c r="BL1489" s="1"/>
      <c r="BM1489" s="1"/>
      <c r="BN1489" s="1"/>
      <c r="BO1489" s="1"/>
      <c r="BP1489" s="1"/>
      <c r="BQ1489" s="1"/>
      <c r="BR1489" s="1"/>
      <c r="BS1489" s="1"/>
      <c r="BT1489" s="1"/>
      <c r="BU1489" s="1"/>
      <c r="BV1489" s="1"/>
      <c r="BW1489" s="1"/>
      <c r="BX1489" s="1"/>
      <c r="BY1489" s="1"/>
      <c r="BZ1489" s="1"/>
      <c r="CA1489" s="1"/>
    </row>
    <row r="1490" spans="1:79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  <c r="BJ1490" s="1"/>
      <c r="BK1490" s="1"/>
      <c r="BL1490" s="1"/>
      <c r="BM1490" s="1"/>
      <c r="BN1490" s="1"/>
      <c r="BO1490" s="1"/>
      <c r="BP1490" s="1"/>
      <c r="BQ1490" s="1"/>
      <c r="BR1490" s="1"/>
      <c r="BS1490" s="1"/>
      <c r="BT1490" s="1"/>
      <c r="BU1490" s="1"/>
      <c r="BV1490" s="1"/>
      <c r="BW1490" s="1"/>
      <c r="BX1490" s="1"/>
      <c r="BY1490" s="1"/>
      <c r="BZ1490" s="1"/>
      <c r="CA1490" s="1"/>
    </row>
    <row r="1491" spans="1:79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  <c r="BJ1491" s="1"/>
      <c r="BK1491" s="1"/>
      <c r="BL1491" s="1"/>
      <c r="BM1491" s="1"/>
      <c r="BN1491" s="1"/>
      <c r="BO1491" s="1"/>
      <c r="BP1491" s="1"/>
      <c r="BQ1491" s="1"/>
      <c r="BR1491" s="1"/>
      <c r="BS1491" s="1"/>
      <c r="BT1491" s="1"/>
      <c r="BU1491" s="1"/>
      <c r="BV1491" s="1"/>
      <c r="BW1491" s="1"/>
      <c r="BX1491" s="1"/>
      <c r="BY1491" s="1"/>
      <c r="BZ1491" s="1"/>
      <c r="CA1491" s="1"/>
    </row>
    <row r="1492" spans="1:79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  <c r="BJ1492" s="1"/>
      <c r="BK1492" s="1"/>
      <c r="BL1492" s="1"/>
      <c r="BM1492" s="1"/>
      <c r="BN1492" s="1"/>
      <c r="BO1492" s="1"/>
      <c r="BP1492" s="1"/>
      <c r="BQ1492" s="1"/>
      <c r="BR1492" s="1"/>
      <c r="BS1492" s="1"/>
      <c r="BT1492" s="1"/>
      <c r="BU1492" s="1"/>
      <c r="BV1492" s="1"/>
      <c r="BW1492" s="1"/>
      <c r="BX1492" s="1"/>
      <c r="BY1492" s="1"/>
      <c r="BZ1492" s="1"/>
      <c r="CA1492" s="1"/>
    </row>
    <row r="1493" spans="1:79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  <c r="BJ1493" s="1"/>
      <c r="BK1493" s="1"/>
      <c r="BL1493" s="1"/>
      <c r="BM1493" s="1"/>
      <c r="BN1493" s="1"/>
      <c r="BO1493" s="1"/>
      <c r="BP1493" s="1"/>
      <c r="BQ1493" s="1"/>
      <c r="BR1493" s="1"/>
      <c r="BS1493" s="1"/>
      <c r="BT1493" s="1"/>
      <c r="BU1493" s="1"/>
      <c r="BV1493" s="1"/>
      <c r="BW1493" s="1"/>
      <c r="BX1493" s="1"/>
      <c r="BY1493" s="1"/>
      <c r="BZ1493" s="1"/>
      <c r="CA1493" s="1"/>
    </row>
    <row r="1494" spans="1:79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J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W1494" s="1"/>
      <c r="BX1494" s="1"/>
      <c r="BY1494" s="1"/>
      <c r="BZ1494" s="1"/>
      <c r="CA1494" s="1"/>
    </row>
    <row r="1495" spans="1:79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J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W1495" s="1"/>
      <c r="BX1495" s="1"/>
      <c r="BY1495" s="1"/>
      <c r="BZ1495" s="1"/>
      <c r="CA1495" s="1"/>
    </row>
    <row r="1496" spans="1:79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J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W1496" s="1"/>
      <c r="BX1496" s="1"/>
      <c r="BY1496" s="1"/>
      <c r="BZ1496" s="1"/>
      <c r="CA1496" s="1"/>
    </row>
    <row r="1497" spans="1:79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J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W1497" s="1"/>
      <c r="BX1497" s="1"/>
      <c r="BY1497" s="1"/>
      <c r="BZ1497" s="1"/>
      <c r="CA1497" s="1"/>
    </row>
    <row r="1498" spans="1:79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J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W1498" s="1"/>
      <c r="BX1498" s="1"/>
      <c r="BY1498" s="1"/>
      <c r="BZ1498" s="1"/>
      <c r="CA1498" s="1"/>
    </row>
    <row r="1499" spans="1:79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</row>
    <row r="1500" spans="1:79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</row>
    <row r="1501" spans="1:79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</row>
    <row r="1502" spans="1:79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</row>
    <row r="1503" spans="1:79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J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W1503" s="1"/>
      <c r="BX1503" s="1"/>
      <c r="BY1503" s="1"/>
      <c r="BZ1503" s="1"/>
      <c r="CA1503" s="1"/>
    </row>
    <row r="1504" spans="1:79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J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W1504" s="1"/>
      <c r="BX1504" s="1"/>
      <c r="BY1504" s="1"/>
      <c r="BZ1504" s="1"/>
      <c r="CA1504" s="1"/>
    </row>
    <row r="1505" spans="1:79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J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W1505" s="1"/>
      <c r="BX1505" s="1"/>
      <c r="BY1505" s="1"/>
      <c r="BZ1505" s="1"/>
      <c r="CA1505" s="1"/>
    </row>
    <row r="1506" spans="1:79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J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W1506" s="1"/>
      <c r="BX1506" s="1"/>
      <c r="BY1506" s="1"/>
      <c r="BZ1506" s="1"/>
      <c r="CA1506" s="1"/>
    </row>
    <row r="1507" spans="1:79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J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W1507" s="1"/>
      <c r="BX1507" s="1"/>
      <c r="BY1507" s="1"/>
      <c r="BZ1507" s="1"/>
      <c r="CA1507" s="1"/>
    </row>
    <row r="1508" spans="1:79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J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W1508" s="1"/>
      <c r="BX1508" s="1"/>
      <c r="BY1508" s="1"/>
      <c r="BZ1508" s="1"/>
      <c r="CA1508" s="1"/>
    </row>
    <row r="1509" spans="1:79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J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W1509" s="1"/>
      <c r="BX1509" s="1"/>
      <c r="BY1509" s="1"/>
      <c r="BZ1509" s="1"/>
      <c r="CA1509" s="1"/>
    </row>
    <row r="1510" spans="1:79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J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W1510" s="1"/>
      <c r="BX1510" s="1"/>
      <c r="BY1510" s="1"/>
      <c r="BZ1510" s="1"/>
      <c r="CA1510" s="1"/>
    </row>
    <row r="1511" spans="1:79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J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W1511" s="1"/>
      <c r="BX1511" s="1"/>
      <c r="BY1511" s="1"/>
      <c r="BZ1511" s="1"/>
      <c r="CA1511" s="1"/>
    </row>
    <row r="1512" spans="1:79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J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W1512" s="1"/>
      <c r="BX1512" s="1"/>
      <c r="BY1512" s="1"/>
      <c r="BZ1512" s="1"/>
      <c r="CA1512" s="1"/>
    </row>
    <row r="1513" spans="1:79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J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W1513" s="1"/>
      <c r="BX1513" s="1"/>
      <c r="BY1513" s="1"/>
      <c r="BZ1513" s="1"/>
      <c r="CA1513" s="1"/>
    </row>
    <row r="1514" spans="1:79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J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W1514" s="1"/>
      <c r="BX1514" s="1"/>
      <c r="BY1514" s="1"/>
      <c r="BZ1514" s="1"/>
      <c r="CA1514" s="1"/>
    </row>
    <row r="1515" spans="1:79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J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W1515" s="1"/>
      <c r="BX1515" s="1"/>
      <c r="BY1515" s="1"/>
      <c r="BZ1515" s="1"/>
      <c r="CA1515" s="1"/>
    </row>
    <row r="1516" spans="1:79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J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W1516" s="1"/>
      <c r="BX1516" s="1"/>
      <c r="BY1516" s="1"/>
      <c r="BZ1516" s="1"/>
      <c r="CA1516" s="1"/>
    </row>
    <row r="1517" spans="1:79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J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W1517" s="1"/>
      <c r="BX1517" s="1"/>
      <c r="BY1517" s="1"/>
      <c r="BZ1517" s="1"/>
      <c r="CA1517" s="1"/>
    </row>
    <row r="1518" spans="1:79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J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W1518" s="1"/>
      <c r="BX1518" s="1"/>
      <c r="BY1518" s="1"/>
      <c r="BZ1518" s="1"/>
      <c r="CA1518" s="1"/>
    </row>
    <row r="1519" spans="1:79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J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W1519" s="1"/>
      <c r="BX1519" s="1"/>
      <c r="BY1519" s="1"/>
      <c r="BZ1519" s="1"/>
      <c r="CA1519" s="1"/>
    </row>
    <row r="1520" spans="1:79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J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W1520" s="1"/>
      <c r="BX1520" s="1"/>
      <c r="BY1520" s="1"/>
      <c r="BZ1520" s="1"/>
      <c r="CA1520" s="1"/>
    </row>
    <row r="1521" spans="1:79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J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W1521" s="1"/>
      <c r="BX1521" s="1"/>
      <c r="BY1521" s="1"/>
      <c r="BZ1521" s="1"/>
      <c r="CA1521" s="1"/>
    </row>
    <row r="1522" spans="1:79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  <c r="BJ1522" s="1"/>
      <c r="BK1522" s="1"/>
      <c r="BL1522" s="1"/>
      <c r="BM1522" s="1"/>
      <c r="BN1522" s="1"/>
      <c r="BO1522" s="1"/>
      <c r="BP1522" s="1"/>
      <c r="BQ1522" s="1"/>
      <c r="BR1522" s="1"/>
      <c r="BS1522" s="1"/>
      <c r="BT1522" s="1"/>
      <c r="BU1522" s="1"/>
      <c r="BV1522" s="1"/>
      <c r="BW1522" s="1"/>
      <c r="BX1522" s="1"/>
      <c r="BY1522" s="1"/>
      <c r="BZ1522" s="1"/>
      <c r="CA1522" s="1"/>
    </row>
    <row r="1523" spans="1:79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  <c r="BJ1523" s="1"/>
      <c r="BK1523" s="1"/>
      <c r="BL1523" s="1"/>
      <c r="BM1523" s="1"/>
      <c r="BN1523" s="1"/>
      <c r="BO1523" s="1"/>
      <c r="BP1523" s="1"/>
      <c r="BQ1523" s="1"/>
      <c r="BR1523" s="1"/>
      <c r="BS1523" s="1"/>
      <c r="BT1523" s="1"/>
      <c r="BU1523" s="1"/>
      <c r="BV1523" s="1"/>
      <c r="BW1523" s="1"/>
      <c r="BX1523" s="1"/>
      <c r="BY1523" s="1"/>
      <c r="BZ1523" s="1"/>
      <c r="CA1523" s="1"/>
    </row>
    <row r="1524" spans="1:79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  <c r="BJ1524" s="1"/>
      <c r="BK1524" s="1"/>
      <c r="BL1524" s="1"/>
      <c r="BM1524" s="1"/>
      <c r="BN1524" s="1"/>
      <c r="BO1524" s="1"/>
      <c r="BP1524" s="1"/>
      <c r="BQ1524" s="1"/>
      <c r="BR1524" s="1"/>
      <c r="BS1524" s="1"/>
      <c r="BT1524" s="1"/>
      <c r="BU1524" s="1"/>
      <c r="BV1524" s="1"/>
      <c r="BW1524" s="1"/>
      <c r="BX1524" s="1"/>
      <c r="BY1524" s="1"/>
      <c r="BZ1524" s="1"/>
      <c r="CA1524" s="1"/>
    </row>
    <row r="1525" spans="1:79" ht="1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  <c r="BJ1525" s="1"/>
      <c r="BK1525" s="1"/>
      <c r="BL1525" s="1"/>
      <c r="BM1525" s="1"/>
      <c r="BN1525" s="1"/>
      <c r="BO1525" s="1"/>
      <c r="BP1525" s="1"/>
      <c r="BQ1525" s="1"/>
      <c r="BR1525" s="1"/>
      <c r="BS1525" s="1"/>
      <c r="BT1525" s="1"/>
      <c r="BU1525" s="1"/>
      <c r="BV1525" s="1"/>
      <c r="BW1525" s="1"/>
      <c r="BX1525" s="1"/>
      <c r="BY1525" s="1"/>
      <c r="BZ1525" s="1"/>
      <c r="CA1525" s="1"/>
    </row>
    <row r="1526" spans="1:79" ht="1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  <c r="BJ1526" s="1"/>
      <c r="BK1526" s="1"/>
      <c r="BL1526" s="1"/>
      <c r="BM1526" s="1"/>
      <c r="BN1526" s="1"/>
      <c r="BO1526" s="1"/>
      <c r="BP1526" s="1"/>
      <c r="BQ1526" s="1"/>
      <c r="BR1526" s="1"/>
      <c r="BS1526" s="1"/>
      <c r="BT1526" s="1"/>
      <c r="BU1526" s="1"/>
      <c r="BV1526" s="1"/>
      <c r="BW1526" s="1"/>
      <c r="BX1526" s="1"/>
      <c r="BY1526" s="1"/>
      <c r="BZ1526" s="1"/>
      <c r="CA1526" s="1"/>
    </row>
    <row r="1527" spans="1:79" ht="1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  <c r="BJ1527" s="1"/>
      <c r="BK1527" s="1"/>
      <c r="BL1527" s="1"/>
      <c r="BM1527" s="1"/>
      <c r="BN1527" s="1"/>
      <c r="BO1527" s="1"/>
      <c r="BP1527" s="1"/>
      <c r="BQ1527" s="1"/>
      <c r="BR1527" s="1"/>
      <c r="BS1527" s="1"/>
      <c r="BT1527" s="1"/>
      <c r="BU1527" s="1"/>
      <c r="BV1527" s="1"/>
      <c r="BW1527" s="1"/>
      <c r="BX1527" s="1"/>
      <c r="BY1527" s="1"/>
      <c r="BZ1527" s="1"/>
      <c r="CA1527" s="1"/>
    </row>
    <row r="1528" spans="1:79" ht="1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  <c r="BJ1528" s="1"/>
      <c r="BK1528" s="1"/>
      <c r="BL1528" s="1"/>
      <c r="BM1528" s="1"/>
      <c r="BN1528" s="1"/>
      <c r="BO1528" s="1"/>
      <c r="BP1528" s="1"/>
      <c r="BQ1528" s="1"/>
      <c r="BR1528" s="1"/>
      <c r="BS1528" s="1"/>
      <c r="BT1528" s="1"/>
      <c r="BU1528" s="1"/>
      <c r="BV1528" s="1"/>
      <c r="BW1528" s="1"/>
      <c r="BX1528" s="1"/>
      <c r="BY1528" s="1"/>
      <c r="BZ1528" s="1"/>
      <c r="CA1528" s="1"/>
    </row>
    <row r="1529" spans="1:79" ht="1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  <c r="BJ1529" s="1"/>
      <c r="BK1529" s="1"/>
      <c r="BL1529" s="1"/>
      <c r="BM1529" s="1"/>
      <c r="BN1529" s="1"/>
      <c r="BO1529" s="1"/>
      <c r="BP1529" s="1"/>
      <c r="BQ1529" s="1"/>
      <c r="BR1529" s="1"/>
      <c r="BS1529" s="1"/>
      <c r="BT1529" s="1"/>
      <c r="BU1529" s="1"/>
      <c r="BV1529" s="1"/>
      <c r="BW1529" s="1"/>
      <c r="BX1529" s="1"/>
      <c r="BY1529" s="1"/>
      <c r="BZ1529" s="1"/>
      <c r="CA1529" s="1"/>
    </row>
    <row r="1530" spans="1:79" ht="1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  <c r="BJ1530" s="1"/>
      <c r="BK1530" s="1"/>
      <c r="BL1530" s="1"/>
      <c r="BM1530" s="1"/>
      <c r="BN1530" s="1"/>
      <c r="BO1530" s="1"/>
      <c r="BP1530" s="1"/>
      <c r="BQ1530" s="1"/>
      <c r="BR1530" s="1"/>
      <c r="BS1530" s="1"/>
      <c r="BT1530" s="1"/>
      <c r="BU1530" s="1"/>
      <c r="BV1530" s="1"/>
      <c r="BW1530" s="1"/>
      <c r="BX1530" s="1"/>
      <c r="BY1530" s="1"/>
      <c r="BZ1530" s="1"/>
      <c r="CA1530" s="1"/>
    </row>
    <row r="1531" spans="1:79" ht="1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  <c r="BJ1531" s="1"/>
      <c r="BK1531" s="1"/>
      <c r="BL1531" s="1"/>
      <c r="BM1531" s="1"/>
      <c r="BN1531" s="1"/>
      <c r="BO1531" s="1"/>
      <c r="BP1531" s="1"/>
      <c r="BQ1531" s="1"/>
      <c r="BR1531" s="1"/>
      <c r="BS1531" s="1"/>
      <c r="BT1531" s="1"/>
      <c r="BU1531" s="1"/>
      <c r="BV1531" s="1"/>
      <c r="BW1531" s="1"/>
      <c r="BX1531" s="1"/>
      <c r="BY1531" s="1"/>
      <c r="BZ1531" s="1"/>
      <c r="CA1531" s="1"/>
    </row>
    <row r="1532" spans="1:79" ht="1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  <c r="BA1532" s="1"/>
      <c r="BB1532" s="1"/>
      <c r="BC1532" s="1"/>
      <c r="BD1532" s="1"/>
      <c r="BE1532" s="1"/>
      <c r="BF1532" s="1"/>
      <c r="BG1532" s="1"/>
      <c r="BH1532" s="1"/>
      <c r="BI1532" s="1"/>
      <c r="BJ1532" s="1"/>
      <c r="BK1532" s="1"/>
      <c r="BL1532" s="1"/>
      <c r="BM1532" s="1"/>
      <c r="BN1532" s="1"/>
      <c r="BO1532" s="1"/>
      <c r="BP1532" s="1"/>
      <c r="BQ1532" s="1"/>
      <c r="BR1532" s="1"/>
      <c r="BS1532" s="1"/>
      <c r="BT1532" s="1"/>
      <c r="BU1532" s="1"/>
      <c r="BV1532" s="1"/>
      <c r="BW1532" s="1"/>
      <c r="BX1532" s="1"/>
      <c r="BY1532" s="1"/>
      <c r="BZ1532" s="1"/>
      <c r="CA1532" s="1"/>
    </row>
    <row r="1533" spans="1:79" ht="1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  <c r="BJ1533" s="1"/>
      <c r="BK1533" s="1"/>
      <c r="BL1533" s="1"/>
      <c r="BM1533" s="1"/>
      <c r="BN1533" s="1"/>
      <c r="BO1533" s="1"/>
      <c r="BP1533" s="1"/>
      <c r="BQ1533" s="1"/>
      <c r="BR1533" s="1"/>
      <c r="BS1533" s="1"/>
      <c r="BT1533" s="1"/>
      <c r="BU1533" s="1"/>
      <c r="BV1533" s="1"/>
      <c r="BW1533" s="1"/>
      <c r="BX1533" s="1"/>
      <c r="BY1533" s="1"/>
      <c r="BZ1533" s="1"/>
      <c r="CA1533" s="1"/>
    </row>
    <row r="1534" spans="1:79" ht="1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  <c r="BJ1534" s="1"/>
      <c r="BK1534" s="1"/>
      <c r="BL1534" s="1"/>
      <c r="BM1534" s="1"/>
      <c r="BN1534" s="1"/>
      <c r="BO1534" s="1"/>
      <c r="BP1534" s="1"/>
      <c r="BQ1534" s="1"/>
      <c r="BR1534" s="1"/>
      <c r="BS1534" s="1"/>
      <c r="BT1534" s="1"/>
      <c r="BU1534" s="1"/>
      <c r="BV1534" s="1"/>
      <c r="BW1534" s="1"/>
      <c r="BX1534" s="1"/>
      <c r="BY1534" s="1"/>
      <c r="BZ1534" s="1"/>
      <c r="CA1534" s="1"/>
    </row>
    <row r="1535" spans="1:79" ht="1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  <c r="BJ1535" s="1"/>
      <c r="BK1535" s="1"/>
      <c r="BL1535" s="1"/>
      <c r="BM1535" s="1"/>
      <c r="BN1535" s="1"/>
      <c r="BO1535" s="1"/>
      <c r="BP1535" s="1"/>
      <c r="BQ1535" s="1"/>
      <c r="BR1535" s="1"/>
      <c r="BS1535" s="1"/>
      <c r="BT1535" s="1"/>
      <c r="BU1535" s="1"/>
      <c r="BV1535" s="1"/>
      <c r="BW1535" s="1"/>
      <c r="BX1535" s="1"/>
      <c r="BY1535" s="1"/>
      <c r="BZ1535" s="1"/>
      <c r="CA1535" s="1"/>
    </row>
    <row r="1536" spans="1:79" ht="1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  <c r="BJ1536" s="1"/>
      <c r="BK1536" s="1"/>
      <c r="BL1536" s="1"/>
      <c r="BM1536" s="1"/>
      <c r="BN1536" s="1"/>
      <c r="BO1536" s="1"/>
      <c r="BP1536" s="1"/>
      <c r="BQ1536" s="1"/>
      <c r="BR1536" s="1"/>
      <c r="BS1536" s="1"/>
      <c r="BT1536" s="1"/>
      <c r="BU1536" s="1"/>
      <c r="BV1536" s="1"/>
      <c r="BW1536" s="1"/>
      <c r="BX1536" s="1"/>
      <c r="BY1536" s="1"/>
      <c r="BZ1536" s="1"/>
      <c r="CA1536" s="1"/>
    </row>
    <row r="1537" spans="1:79" ht="1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  <c r="BJ1537" s="1"/>
      <c r="BK1537" s="1"/>
      <c r="BL1537" s="1"/>
      <c r="BM1537" s="1"/>
      <c r="BN1537" s="1"/>
      <c r="BO1537" s="1"/>
      <c r="BP1537" s="1"/>
      <c r="BQ1537" s="1"/>
      <c r="BR1537" s="1"/>
      <c r="BS1537" s="1"/>
      <c r="BT1537" s="1"/>
      <c r="BU1537" s="1"/>
      <c r="BV1537" s="1"/>
      <c r="BW1537" s="1"/>
      <c r="BX1537" s="1"/>
      <c r="BY1537" s="1"/>
      <c r="BZ1537" s="1"/>
      <c r="CA1537" s="1"/>
    </row>
    <row r="1538" spans="1:79" ht="1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  <c r="BJ1538" s="1"/>
      <c r="BK1538" s="1"/>
      <c r="BL1538" s="1"/>
      <c r="BM1538" s="1"/>
      <c r="BN1538" s="1"/>
      <c r="BO1538" s="1"/>
      <c r="BP1538" s="1"/>
      <c r="BQ1538" s="1"/>
      <c r="BR1538" s="1"/>
      <c r="BS1538" s="1"/>
      <c r="BT1538" s="1"/>
      <c r="BU1538" s="1"/>
      <c r="BV1538" s="1"/>
      <c r="BW1538" s="1"/>
      <c r="BX1538" s="1"/>
      <c r="BY1538" s="1"/>
      <c r="BZ1538" s="1"/>
      <c r="CA1538" s="1"/>
    </row>
    <row r="1539" spans="1:79" ht="1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  <c r="BJ1539" s="1"/>
      <c r="BK1539" s="1"/>
      <c r="BL1539" s="1"/>
      <c r="BM1539" s="1"/>
      <c r="BN1539" s="1"/>
      <c r="BO1539" s="1"/>
      <c r="BP1539" s="1"/>
      <c r="BQ1539" s="1"/>
      <c r="BR1539" s="1"/>
      <c r="BS1539" s="1"/>
      <c r="BT1539" s="1"/>
      <c r="BU1539" s="1"/>
      <c r="BV1539" s="1"/>
      <c r="BW1539" s="1"/>
      <c r="BX1539" s="1"/>
      <c r="BY1539" s="1"/>
      <c r="BZ1539" s="1"/>
      <c r="CA1539" s="1"/>
    </row>
    <row r="1540" spans="1:79" ht="1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  <c r="BJ1540" s="1"/>
      <c r="BK1540" s="1"/>
      <c r="BL1540" s="1"/>
      <c r="BM1540" s="1"/>
      <c r="BN1540" s="1"/>
      <c r="BO1540" s="1"/>
      <c r="BP1540" s="1"/>
      <c r="BQ1540" s="1"/>
      <c r="BR1540" s="1"/>
      <c r="BS1540" s="1"/>
      <c r="BT1540" s="1"/>
      <c r="BU1540" s="1"/>
      <c r="BV1540" s="1"/>
      <c r="BW1540" s="1"/>
      <c r="BX1540" s="1"/>
      <c r="BY1540" s="1"/>
      <c r="BZ1540" s="1"/>
      <c r="CA1540" s="1"/>
    </row>
    <row r="1541" spans="1:79" ht="1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  <c r="BJ1541" s="1"/>
      <c r="BK1541" s="1"/>
      <c r="BL1541" s="1"/>
      <c r="BM1541" s="1"/>
      <c r="BN1541" s="1"/>
      <c r="BO1541" s="1"/>
      <c r="BP1541" s="1"/>
      <c r="BQ1541" s="1"/>
      <c r="BR1541" s="1"/>
      <c r="BS1541" s="1"/>
      <c r="BT1541" s="1"/>
      <c r="BU1541" s="1"/>
      <c r="BV1541" s="1"/>
      <c r="BW1541" s="1"/>
      <c r="BX1541" s="1"/>
      <c r="BY1541" s="1"/>
      <c r="BZ1541" s="1"/>
      <c r="CA1541" s="1"/>
    </row>
    <row r="1542" spans="1:79" ht="1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  <c r="BJ1542" s="1"/>
      <c r="BK1542" s="1"/>
      <c r="BL1542" s="1"/>
      <c r="BM1542" s="1"/>
      <c r="BN1542" s="1"/>
      <c r="BO1542" s="1"/>
      <c r="BP1542" s="1"/>
      <c r="BQ1542" s="1"/>
      <c r="BR1542" s="1"/>
      <c r="BS1542" s="1"/>
      <c r="BT1542" s="1"/>
      <c r="BU1542" s="1"/>
      <c r="BV1542" s="1"/>
      <c r="BW1542" s="1"/>
      <c r="BX1542" s="1"/>
      <c r="BY1542" s="1"/>
      <c r="BZ1542" s="1"/>
      <c r="CA1542" s="1"/>
    </row>
    <row r="1543" spans="1:79" ht="1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  <c r="BJ1543" s="1"/>
      <c r="BK1543" s="1"/>
      <c r="BL1543" s="1"/>
      <c r="BM1543" s="1"/>
      <c r="BN1543" s="1"/>
      <c r="BO1543" s="1"/>
      <c r="BP1543" s="1"/>
      <c r="BQ1543" s="1"/>
      <c r="BR1543" s="1"/>
      <c r="BS1543" s="1"/>
      <c r="BT1543" s="1"/>
      <c r="BU1543" s="1"/>
      <c r="BV1543" s="1"/>
      <c r="BW1543" s="1"/>
      <c r="BX1543" s="1"/>
      <c r="BY1543" s="1"/>
      <c r="BZ1543" s="1"/>
      <c r="CA1543" s="1"/>
    </row>
    <row r="1544" spans="1:79" ht="1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  <c r="BJ1544" s="1"/>
      <c r="BK1544" s="1"/>
      <c r="BL1544" s="1"/>
      <c r="BM1544" s="1"/>
      <c r="BN1544" s="1"/>
      <c r="BO1544" s="1"/>
      <c r="BP1544" s="1"/>
      <c r="BQ1544" s="1"/>
      <c r="BR1544" s="1"/>
      <c r="BS1544" s="1"/>
      <c r="BT1544" s="1"/>
      <c r="BU1544" s="1"/>
      <c r="BV1544" s="1"/>
      <c r="BW1544" s="1"/>
      <c r="BX1544" s="1"/>
      <c r="BY1544" s="1"/>
      <c r="BZ1544" s="1"/>
      <c r="CA1544" s="1"/>
    </row>
    <row r="1545" spans="1:79" ht="1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  <c r="BJ1545" s="1"/>
      <c r="BK1545" s="1"/>
      <c r="BL1545" s="1"/>
      <c r="BM1545" s="1"/>
      <c r="BN1545" s="1"/>
      <c r="BO1545" s="1"/>
      <c r="BP1545" s="1"/>
      <c r="BQ1545" s="1"/>
      <c r="BR1545" s="1"/>
      <c r="BS1545" s="1"/>
      <c r="BT1545" s="1"/>
      <c r="BU1545" s="1"/>
      <c r="BV1545" s="1"/>
      <c r="BW1545" s="1"/>
      <c r="BX1545" s="1"/>
      <c r="BY1545" s="1"/>
      <c r="BZ1545" s="1"/>
      <c r="CA1545" s="1"/>
    </row>
    <row r="1546" spans="1:79" ht="1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  <c r="BJ1546" s="1"/>
      <c r="BK1546" s="1"/>
      <c r="BL1546" s="1"/>
      <c r="BM1546" s="1"/>
      <c r="BN1546" s="1"/>
      <c r="BO1546" s="1"/>
      <c r="BP1546" s="1"/>
      <c r="BQ1546" s="1"/>
      <c r="BR1546" s="1"/>
      <c r="BS1546" s="1"/>
      <c r="BT1546" s="1"/>
      <c r="BU1546" s="1"/>
      <c r="BV1546" s="1"/>
      <c r="BW1546" s="1"/>
      <c r="BX1546" s="1"/>
      <c r="BY1546" s="1"/>
      <c r="BZ1546" s="1"/>
      <c r="CA1546" s="1"/>
    </row>
    <row r="1547" spans="1:79" ht="1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  <c r="BJ1547" s="1"/>
      <c r="BK1547" s="1"/>
      <c r="BL1547" s="1"/>
      <c r="BM1547" s="1"/>
      <c r="BN1547" s="1"/>
      <c r="BO1547" s="1"/>
      <c r="BP1547" s="1"/>
      <c r="BQ1547" s="1"/>
      <c r="BR1547" s="1"/>
      <c r="BS1547" s="1"/>
      <c r="BT1547" s="1"/>
      <c r="BU1547" s="1"/>
      <c r="BV1547" s="1"/>
      <c r="BW1547" s="1"/>
      <c r="BX1547" s="1"/>
      <c r="BY1547" s="1"/>
      <c r="BZ1547" s="1"/>
      <c r="CA1547" s="1"/>
    </row>
    <row r="1548" spans="1:79" ht="1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  <c r="BJ1548" s="1"/>
      <c r="BK1548" s="1"/>
      <c r="BL1548" s="1"/>
      <c r="BM1548" s="1"/>
      <c r="BN1548" s="1"/>
      <c r="BO1548" s="1"/>
      <c r="BP1548" s="1"/>
      <c r="BQ1548" s="1"/>
      <c r="BR1548" s="1"/>
      <c r="BS1548" s="1"/>
      <c r="BT1548" s="1"/>
      <c r="BU1548" s="1"/>
      <c r="BV1548" s="1"/>
      <c r="BW1548" s="1"/>
      <c r="BX1548" s="1"/>
      <c r="BY1548" s="1"/>
      <c r="BZ1548" s="1"/>
      <c r="CA1548" s="1"/>
    </row>
    <row r="1549" spans="1:79" ht="1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  <c r="BJ1549" s="1"/>
      <c r="BK1549" s="1"/>
      <c r="BL1549" s="1"/>
      <c r="BM1549" s="1"/>
      <c r="BN1549" s="1"/>
      <c r="BO1549" s="1"/>
      <c r="BP1549" s="1"/>
      <c r="BQ1549" s="1"/>
      <c r="BR1549" s="1"/>
      <c r="BS1549" s="1"/>
      <c r="BT1549" s="1"/>
      <c r="BU1549" s="1"/>
      <c r="BV1549" s="1"/>
      <c r="BW1549" s="1"/>
      <c r="BX1549" s="1"/>
      <c r="BY1549" s="1"/>
      <c r="BZ1549" s="1"/>
      <c r="CA1549" s="1"/>
    </row>
    <row r="1550" spans="1:79" ht="1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  <c r="BJ1550" s="1"/>
      <c r="BK1550" s="1"/>
      <c r="BL1550" s="1"/>
      <c r="BM1550" s="1"/>
      <c r="BN1550" s="1"/>
      <c r="BO1550" s="1"/>
      <c r="BP1550" s="1"/>
      <c r="BQ1550" s="1"/>
      <c r="BR1550" s="1"/>
      <c r="BS1550" s="1"/>
      <c r="BT1550" s="1"/>
      <c r="BU1550" s="1"/>
      <c r="BV1550" s="1"/>
      <c r="BW1550" s="1"/>
      <c r="BX1550" s="1"/>
      <c r="BY1550" s="1"/>
      <c r="BZ1550" s="1"/>
      <c r="CA1550" s="1"/>
    </row>
    <row r="1551" spans="1:79" ht="1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  <c r="BJ1551" s="1"/>
      <c r="BK1551" s="1"/>
      <c r="BL1551" s="1"/>
      <c r="BM1551" s="1"/>
      <c r="BN1551" s="1"/>
      <c r="BO1551" s="1"/>
      <c r="BP1551" s="1"/>
      <c r="BQ1551" s="1"/>
      <c r="BR1551" s="1"/>
      <c r="BS1551" s="1"/>
      <c r="BT1551" s="1"/>
      <c r="BU1551" s="1"/>
      <c r="BV1551" s="1"/>
      <c r="BW1551" s="1"/>
      <c r="BX1551" s="1"/>
      <c r="BY1551" s="1"/>
      <c r="BZ1551" s="1"/>
      <c r="CA1551" s="1"/>
    </row>
    <row r="1552" spans="1:79" ht="1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  <c r="BJ1552" s="1"/>
      <c r="BK1552" s="1"/>
      <c r="BL1552" s="1"/>
      <c r="BM1552" s="1"/>
      <c r="BN1552" s="1"/>
      <c r="BO1552" s="1"/>
      <c r="BP1552" s="1"/>
      <c r="BQ1552" s="1"/>
      <c r="BR1552" s="1"/>
      <c r="BS1552" s="1"/>
      <c r="BT1552" s="1"/>
      <c r="BU1552" s="1"/>
      <c r="BV1552" s="1"/>
      <c r="BW1552" s="1"/>
      <c r="BX1552" s="1"/>
      <c r="BY1552" s="1"/>
      <c r="BZ1552" s="1"/>
      <c r="CA1552" s="1"/>
    </row>
    <row r="1553" spans="1:79" ht="1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  <c r="BJ1553" s="1"/>
      <c r="BK1553" s="1"/>
      <c r="BL1553" s="1"/>
      <c r="BM1553" s="1"/>
      <c r="BN1553" s="1"/>
      <c r="BO1553" s="1"/>
      <c r="BP1553" s="1"/>
      <c r="BQ1553" s="1"/>
      <c r="BR1553" s="1"/>
      <c r="BS1553" s="1"/>
      <c r="BT1553" s="1"/>
      <c r="BU1553" s="1"/>
      <c r="BV1553" s="1"/>
      <c r="BW1553" s="1"/>
      <c r="BX1553" s="1"/>
      <c r="BY1553" s="1"/>
      <c r="BZ1553" s="1"/>
      <c r="CA1553" s="1"/>
    </row>
    <row r="1554" spans="1:79" ht="1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  <c r="BJ1554" s="1"/>
      <c r="BK1554" s="1"/>
      <c r="BL1554" s="1"/>
      <c r="BM1554" s="1"/>
      <c r="BN1554" s="1"/>
      <c r="BO1554" s="1"/>
      <c r="BP1554" s="1"/>
      <c r="BQ1554" s="1"/>
      <c r="BR1554" s="1"/>
      <c r="BS1554" s="1"/>
      <c r="BT1554" s="1"/>
      <c r="BU1554" s="1"/>
      <c r="BV1554" s="1"/>
      <c r="BW1554" s="1"/>
      <c r="BX1554" s="1"/>
      <c r="BY1554" s="1"/>
      <c r="BZ1554" s="1"/>
      <c r="CA1554" s="1"/>
    </row>
    <row r="1555" spans="1:79" ht="1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  <c r="BJ1555" s="1"/>
      <c r="BK1555" s="1"/>
      <c r="BL1555" s="1"/>
      <c r="BM1555" s="1"/>
      <c r="BN1555" s="1"/>
      <c r="BO1555" s="1"/>
      <c r="BP1555" s="1"/>
      <c r="BQ1555" s="1"/>
      <c r="BR1555" s="1"/>
      <c r="BS1555" s="1"/>
      <c r="BT1555" s="1"/>
      <c r="BU1555" s="1"/>
      <c r="BV1555" s="1"/>
      <c r="BW1555" s="1"/>
      <c r="BX1555" s="1"/>
      <c r="BY1555" s="1"/>
      <c r="BZ1555" s="1"/>
      <c r="CA1555" s="1"/>
    </row>
    <row r="1556" spans="1:79" ht="1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  <c r="BJ1556" s="1"/>
      <c r="BK1556" s="1"/>
      <c r="BL1556" s="1"/>
      <c r="BM1556" s="1"/>
      <c r="BN1556" s="1"/>
      <c r="BO1556" s="1"/>
      <c r="BP1556" s="1"/>
      <c r="BQ1556" s="1"/>
      <c r="BR1556" s="1"/>
      <c r="BS1556" s="1"/>
      <c r="BT1556" s="1"/>
      <c r="BU1556" s="1"/>
      <c r="BV1556" s="1"/>
      <c r="BW1556" s="1"/>
      <c r="BX1556" s="1"/>
      <c r="BY1556" s="1"/>
      <c r="BZ1556" s="1"/>
      <c r="CA1556" s="1"/>
    </row>
    <row r="1557" spans="1:79" ht="1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  <c r="BJ1557" s="1"/>
      <c r="BK1557" s="1"/>
      <c r="BL1557" s="1"/>
      <c r="BM1557" s="1"/>
      <c r="BN1557" s="1"/>
      <c r="BO1557" s="1"/>
      <c r="BP1557" s="1"/>
      <c r="BQ1557" s="1"/>
      <c r="BR1557" s="1"/>
      <c r="BS1557" s="1"/>
      <c r="BT1557" s="1"/>
      <c r="BU1557" s="1"/>
      <c r="BV1557" s="1"/>
      <c r="BW1557" s="1"/>
      <c r="BX1557" s="1"/>
      <c r="BY1557" s="1"/>
      <c r="BZ1557" s="1"/>
      <c r="CA1557" s="1"/>
    </row>
    <row r="1558" spans="1:79" ht="1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  <c r="BJ1558" s="1"/>
      <c r="BK1558" s="1"/>
      <c r="BL1558" s="1"/>
      <c r="BM1558" s="1"/>
      <c r="BN1558" s="1"/>
      <c r="BO1558" s="1"/>
      <c r="BP1558" s="1"/>
      <c r="BQ1558" s="1"/>
      <c r="BR1558" s="1"/>
      <c r="BS1558" s="1"/>
      <c r="BT1558" s="1"/>
      <c r="BU1558" s="1"/>
      <c r="BV1558" s="1"/>
      <c r="BW1558" s="1"/>
      <c r="BX1558" s="1"/>
      <c r="BY1558" s="1"/>
      <c r="BZ1558" s="1"/>
      <c r="CA1558" s="1"/>
    </row>
    <row r="1559" spans="1:79" ht="1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</row>
    <row r="1560" spans="1:79" ht="1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  <c r="BJ1560" s="1"/>
      <c r="BK1560" s="1"/>
      <c r="BL1560" s="1"/>
      <c r="BM1560" s="1"/>
      <c r="BN1560" s="1"/>
      <c r="BO1560" s="1"/>
      <c r="BP1560" s="1"/>
      <c r="BQ1560" s="1"/>
      <c r="BR1560" s="1"/>
      <c r="BS1560" s="1"/>
      <c r="BT1560" s="1"/>
      <c r="BU1560" s="1"/>
      <c r="BV1560" s="1"/>
      <c r="BW1560" s="1"/>
      <c r="BX1560" s="1"/>
      <c r="BY1560" s="1"/>
      <c r="BZ1560" s="1"/>
      <c r="CA1560" s="1"/>
    </row>
    <row r="1561" spans="1:79" ht="1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  <c r="BJ1561" s="1"/>
      <c r="BK1561" s="1"/>
      <c r="BL1561" s="1"/>
      <c r="BM1561" s="1"/>
      <c r="BN1561" s="1"/>
      <c r="BO1561" s="1"/>
      <c r="BP1561" s="1"/>
      <c r="BQ1561" s="1"/>
      <c r="BR1561" s="1"/>
      <c r="BS1561" s="1"/>
      <c r="BT1561" s="1"/>
      <c r="BU1561" s="1"/>
      <c r="BV1561" s="1"/>
      <c r="BW1561" s="1"/>
      <c r="BX1561" s="1"/>
      <c r="BY1561" s="1"/>
      <c r="BZ1561" s="1"/>
      <c r="CA1561" s="1"/>
    </row>
    <row r="1562" spans="1:79" ht="1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  <c r="BJ1562" s="1"/>
      <c r="BK1562" s="1"/>
      <c r="BL1562" s="1"/>
      <c r="BM1562" s="1"/>
      <c r="BN1562" s="1"/>
      <c r="BO1562" s="1"/>
      <c r="BP1562" s="1"/>
      <c r="BQ1562" s="1"/>
      <c r="BR1562" s="1"/>
      <c r="BS1562" s="1"/>
      <c r="BT1562" s="1"/>
      <c r="BU1562" s="1"/>
      <c r="BV1562" s="1"/>
      <c r="BW1562" s="1"/>
      <c r="BX1562" s="1"/>
      <c r="BY1562" s="1"/>
      <c r="BZ1562" s="1"/>
      <c r="CA1562" s="1"/>
    </row>
    <row r="1563" spans="1:79" ht="1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  <c r="BJ1563" s="1"/>
      <c r="BK1563" s="1"/>
      <c r="BL1563" s="1"/>
      <c r="BM1563" s="1"/>
      <c r="BN1563" s="1"/>
      <c r="BO1563" s="1"/>
      <c r="BP1563" s="1"/>
      <c r="BQ1563" s="1"/>
      <c r="BR1563" s="1"/>
      <c r="BS1563" s="1"/>
      <c r="BT1563" s="1"/>
      <c r="BU1563" s="1"/>
      <c r="BV1563" s="1"/>
      <c r="BW1563" s="1"/>
      <c r="BX1563" s="1"/>
      <c r="BY1563" s="1"/>
      <c r="BZ1563" s="1"/>
      <c r="CA1563" s="1"/>
    </row>
    <row r="1564" spans="1:79" ht="1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  <c r="BJ1564" s="1"/>
      <c r="BK1564" s="1"/>
      <c r="BL1564" s="1"/>
      <c r="BM1564" s="1"/>
      <c r="BN1564" s="1"/>
      <c r="BO1564" s="1"/>
      <c r="BP1564" s="1"/>
      <c r="BQ1564" s="1"/>
      <c r="BR1564" s="1"/>
      <c r="BS1564" s="1"/>
      <c r="BT1564" s="1"/>
      <c r="BU1564" s="1"/>
      <c r="BV1564" s="1"/>
      <c r="BW1564" s="1"/>
      <c r="BX1564" s="1"/>
      <c r="BY1564" s="1"/>
      <c r="BZ1564" s="1"/>
      <c r="CA1564" s="1"/>
    </row>
    <row r="1565" spans="1:79" ht="1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  <c r="BJ1565" s="1"/>
      <c r="BK1565" s="1"/>
      <c r="BL1565" s="1"/>
      <c r="BM1565" s="1"/>
      <c r="BN1565" s="1"/>
      <c r="BO1565" s="1"/>
      <c r="BP1565" s="1"/>
      <c r="BQ1565" s="1"/>
      <c r="BR1565" s="1"/>
      <c r="BS1565" s="1"/>
      <c r="BT1565" s="1"/>
      <c r="BU1565" s="1"/>
      <c r="BV1565" s="1"/>
      <c r="BW1565" s="1"/>
      <c r="BX1565" s="1"/>
      <c r="BY1565" s="1"/>
      <c r="BZ1565" s="1"/>
      <c r="CA1565" s="1"/>
    </row>
    <row r="1566" spans="1:79" ht="1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  <c r="BJ1566" s="1"/>
      <c r="BK1566" s="1"/>
      <c r="BL1566" s="1"/>
      <c r="BM1566" s="1"/>
      <c r="BN1566" s="1"/>
      <c r="BO1566" s="1"/>
      <c r="BP1566" s="1"/>
      <c r="BQ1566" s="1"/>
      <c r="BR1566" s="1"/>
      <c r="BS1566" s="1"/>
      <c r="BT1566" s="1"/>
      <c r="BU1566" s="1"/>
      <c r="BV1566" s="1"/>
      <c r="BW1566" s="1"/>
      <c r="BX1566" s="1"/>
      <c r="BY1566" s="1"/>
      <c r="BZ1566" s="1"/>
      <c r="CA1566" s="1"/>
    </row>
    <row r="1567" spans="1:79" ht="1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</row>
    <row r="1568" spans="1:79" ht="1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  <c r="BJ1568" s="1"/>
      <c r="BK1568" s="1"/>
      <c r="BL1568" s="1"/>
      <c r="BM1568" s="1"/>
      <c r="BN1568" s="1"/>
      <c r="BO1568" s="1"/>
      <c r="BP1568" s="1"/>
      <c r="BQ1568" s="1"/>
      <c r="BR1568" s="1"/>
      <c r="BS1568" s="1"/>
      <c r="BT1568" s="1"/>
      <c r="BU1568" s="1"/>
      <c r="BV1568" s="1"/>
      <c r="BW1568" s="1"/>
      <c r="BX1568" s="1"/>
      <c r="BY1568" s="1"/>
      <c r="BZ1568" s="1"/>
      <c r="CA1568" s="1"/>
    </row>
    <row r="1569" spans="1:79" ht="1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  <c r="BJ1569" s="1"/>
      <c r="BK1569" s="1"/>
      <c r="BL1569" s="1"/>
      <c r="BM1569" s="1"/>
      <c r="BN1569" s="1"/>
      <c r="BO1569" s="1"/>
      <c r="BP1569" s="1"/>
      <c r="BQ1569" s="1"/>
      <c r="BR1569" s="1"/>
      <c r="BS1569" s="1"/>
      <c r="BT1569" s="1"/>
      <c r="BU1569" s="1"/>
      <c r="BV1569" s="1"/>
      <c r="BW1569" s="1"/>
      <c r="BX1569" s="1"/>
      <c r="BY1569" s="1"/>
      <c r="BZ1569" s="1"/>
      <c r="CA1569" s="1"/>
    </row>
    <row r="1570" spans="1:79" ht="1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  <c r="BJ1570" s="1"/>
      <c r="BK1570" s="1"/>
      <c r="BL1570" s="1"/>
      <c r="BM1570" s="1"/>
      <c r="BN1570" s="1"/>
      <c r="BO1570" s="1"/>
      <c r="BP1570" s="1"/>
      <c r="BQ1570" s="1"/>
      <c r="BR1570" s="1"/>
      <c r="BS1570" s="1"/>
      <c r="BT1570" s="1"/>
      <c r="BU1570" s="1"/>
      <c r="BV1570" s="1"/>
      <c r="BW1570" s="1"/>
      <c r="BX1570" s="1"/>
      <c r="BY1570" s="1"/>
      <c r="BZ1570" s="1"/>
      <c r="CA1570" s="1"/>
    </row>
    <row r="1571" spans="1:79" ht="1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  <c r="BJ1571" s="1"/>
      <c r="BK1571" s="1"/>
      <c r="BL1571" s="1"/>
      <c r="BM1571" s="1"/>
      <c r="BN1571" s="1"/>
      <c r="BO1571" s="1"/>
      <c r="BP1571" s="1"/>
      <c r="BQ1571" s="1"/>
      <c r="BR1571" s="1"/>
      <c r="BS1571" s="1"/>
      <c r="BT1571" s="1"/>
      <c r="BU1571" s="1"/>
      <c r="BV1571" s="1"/>
      <c r="BW1571" s="1"/>
      <c r="BX1571" s="1"/>
      <c r="BY1571" s="1"/>
      <c r="BZ1571" s="1"/>
      <c r="CA1571" s="1"/>
    </row>
    <row r="1572" spans="1:79" ht="1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  <c r="BJ1572" s="1"/>
      <c r="BK1572" s="1"/>
      <c r="BL1572" s="1"/>
      <c r="BM1572" s="1"/>
      <c r="BN1572" s="1"/>
      <c r="BO1572" s="1"/>
      <c r="BP1572" s="1"/>
      <c r="BQ1572" s="1"/>
      <c r="BR1572" s="1"/>
      <c r="BS1572" s="1"/>
      <c r="BT1572" s="1"/>
      <c r="BU1572" s="1"/>
      <c r="BV1572" s="1"/>
      <c r="BW1572" s="1"/>
      <c r="BX1572" s="1"/>
      <c r="BY1572" s="1"/>
      <c r="BZ1572" s="1"/>
      <c r="CA1572" s="1"/>
    </row>
    <row r="1573" spans="1:79" ht="1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  <c r="BJ1573" s="1"/>
      <c r="BK1573" s="1"/>
      <c r="BL1573" s="1"/>
      <c r="BM1573" s="1"/>
      <c r="BN1573" s="1"/>
      <c r="BO1573" s="1"/>
      <c r="BP1573" s="1"/>
      <c r="BQ1573" s="1"/>
      <c r="BR1573" s="1"/>
      <c r="BS1573" s="1"/>
      <c r="BT1573" s="1"/>
      <c r="BU1573" s="1"/>
      <c r="BV1573" s="1"/>
      <c r="BW1573" s="1"/>
      <c r="BX1573" s="1"/>
      <c r="BY1573" s="1"/>
      <c r="BZ1573" s="1"/>
      <c r="CA1573" s="1"/>
    </row>
    <row r="1574" spans="1:79" ht="1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</row>
    <row r="1575" spans="1:79" ht="1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  <c r="BJ1575" s="1"/>
      <c r="BK1575" s="1"/>
      <c r="BL1575" s="1"/>
      <c r="BM1575" s="1"/>
      <c r="BN1575" s="1"/>
      <c r="BO1575" s="1"/>
      <c r="BP1575" s="1"/>
      <c r="BQ1575" s="1"/>
      <c r="BR1575" s="1"/>
      <c r="BS1575" s="1"/>
      <c r="BT1575" s="1"/>
      <c r="BU1575" s="1"/>
      <c r="BV1575" s="1"/>
      <c r="BW1575" s="1"/>
      <c r="BX1575" s="1"/>
      <c r="BY1575" s="1"/>
      <c r="BZ1575" s="1"/>
      <c r="CA1575" s="1"/>
    </row>
    <row r="1576" spans="1:79" ht="1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  <c r="BJ1576" s="1"/>
      <c r="BK1576" s="1"/>
      <c r="BL1576" s="1"/>
      <c r="BM1576" s="1"/>
      <c r="BN1576" s="1"/>
      <c r="BO1576" s="1"/>
      <c r="BP1576" s="1"/>
      <c r="BQ1576" s="1"/>
      <c r="BR1576" s="1"/>
      <c r="BS1576" s="1"/>
      <c r="BT1576" s="1"/>
      <c r="BU1576" s="1"/>
      <c r="BV1576" s="1"/>
      <c r="BW1576" s="1"/>
      <c r="BX1576" s="1"/>
      <c r="BY1576" s="1"/>
      <c r="BZ1576" s="1"/>
      <c r="CA1576" s="1"/>
    </row>
    <row r="1577" spans="1:79" ht="1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  <c r="BJ1577" s="1"/>
      <c r="BK1577" s="1"/>
      <c r="BL1577" s="1"/>
      <c r="BM1577" s="1"/>
      <c r="BN1577" s="1"/>
      <c r="BO1577" s="1"/>
      <c r="BP1577" s="1"/>
      <c r="BQ1577" s="1"/>
      <c r="BR1577" s="1"/>
      <c r="BS1577" s="1"/>
      <c r="BT1577" s="1"/>
      <c r="BU1577" s="1"/>
      <c r="BV1577" s="1"/>
      <c r="BW1577" s="1"/>
      <c r="BX1577" s="1"/>
      <c r="BY1577" s="1"/>
      <c r="BZ1577" s="1"/>
      <c r="CA1577" s="1"/>
    </row>
    <row r="1578" spans="1:79" ht="1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  <c r="BJ1578" s="1"/>
      <c r="BK1578" s="1"/>
      <c r="BL1578" s="1"/>
      <c r="BM1578" s="1"/>
      <c r="BN1578" s="1"/>
      <c r="BO1578" s="1"/>
      <c r="BP1578" s="1"/>
      <c r="BQ1578" s="1"/>
      <c r="BR1578" s="1"/>
      <c r="BS1578" s="1"/>
      <c r="BT1578" s="1"/>
      <c r="BU1578" s="1"/>
      <c r="BV1578" s="1"/>
      <c r="BW1578" s="1"/>
      <c r="BX1578" s="1"/>
      <c r="BY1578" s="1"/>
      <c r="BZ1578" s="1"/>
      <c r="CA1578" s="1"/>
    </row>
    <row r="1579" spans="1:79" ht="1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  <c r="BJ1579" s="1"/>
      <c r="BK1579" s="1"/>
      <c r="BL1579" s="1"/>
      <c r="BM1579" s="1"/>
      <c r="BN1579" s="1"/>
      <c r="BO1579" s="1"/>
      <c r="BP1579" s="1"/>
      <c r="BQ1579" s="1"/>
      <c r="BR1579" s="1"/>
      <c r="BS1579" s="1"/>
      <c r="BT1579" s="1"/>
      <c r="BU1579" s="1"/>
      <c r="BV1579" s="1"/>
      <c r="BW1579" s="1"/>
      <c r="BX1579" s="1"/>
      <c r="BY1579" s="1"/>
      <c r="BZ1579" s="1"/>
      <c r="CA1579" s="1"/>
    </row>
    <row r="1580" spans="1:79" ht="1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  <c r="BJ1580" s="1"/>
      <c r="BK1580" s="1"/>
      <c r="BL1580" s="1"/>
      <c r="BM1580" s="1"/>
      <c r="BN1580" s="1"/>
      <c r="BO1580" s="1"/>
      <c r="BP1580" s="1"/>
      <c r="BQ1580" s="1"/>
      <c r="BR1580" s="1"/>
      <c r="BS1580" s="1"/>
      <c r="BT1580" s="1"/>
      <c r="BU1580" s="1"/>
      <c r="BV1580" s="1"/>
      <c r="BW1580" s="1"/>
      <c r="BX1580" s="1"/>
      <c r="BY1580" s="1"/>
      <c r="BZ1580" s="1"/>
      <c r="CA1580" s="1"/>
    </row>
    <row r="1581" spans="1:79" ht="1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  <c r="BJ1581" s="1"/>
      <c r="BK1581" s="1"/>
      <c r="BL1581" s="1"/>
      <c r="BM1581" s="1"/>
      <c r="BN1581" s="1"/>
      <c r="BO1581" s="1"/>
      <c r="BP1581" s="1"/>
      <c r="BQ1581" s="1"/>
      <c r="BR1581" s="1"/>
      <c r="BS1581" s="1"/>
      <c r="BT1581" s="1"/>
      <c r="BU1581" s="1"/>
      <c r="BV1581" s="1"/>
      <c r="BW1581" s="1"/>
      <c r="BX1581" s="1"/>
      <c r="BY1581" s="1"/>
      <c r="BZ1581" s="1"/>
      <c r="CA1581" s="1"/>
    </row>
    <row r="1582" spans="1:79" ht="1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  <c r="BJ1582" s="1"/>
      <c r="BK1582" s="1"/>
      <c r="BL1582" s="1"/>
      <c r="BM1582" s="1"/>
      <c r="BN1582" s="1"/>
      <c r="BO1582" s="1"/>
      <c r="BP1582" s="1"/>
      <c r="BQ1582" s="1"/>
      <c r="BR1582" s="1"/>
      <c r="BS1582" s="1"/>
      <c r="BT1582" s="1"/>
      <c r="BU1582" s="1"/>
      <c r="BV1582" s="1"/>
      <c r="BW1582" s="1"/>
      <c r="BX1582" s="1"/>
      <c r="BY1582" s="1"/>
      <c r="BZ1582" s="1"/>
      <c r="CA1582" s="1"/>
    </row>
    <row r="1583" spans="1:79" ht="1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  <c r="BJ1583" s="1"/>
      <c r="BK1583" s="1"/>
      <c r="BL1583" s="1"/>
      <c r="BM1583" s="1"/>
      <c r="BN1583" s="1"/>
      <c r="BO1583" s="1"/>
      <c r="BP1583" s="1"/>
      <c r="BQ1583" s="1"/>
      <c r="BR1583" s="1"/>
      <c r="BS1583" s="1"/>
      <c r="BT1583" s="1"/>
      <c r="BU1583" s="1"/>
      <c r="BV1583" s="1"/>
      <c r="BW1583" s="1"/>
      <c r="BX1583" s="1"/>
      <c r="BY1583" s="1"/>
      <c r="BZ1583" s="1"/>
      <c r="CA1583" s="1"/>
    </row>
    <row r="1584" spans="1:79" ht="1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  <c r="BJ1584" s="1"/>
      <c r="BK1584" s="1"/>
      <c r="BL1584" s="1"/>
      <c r="BM1584" s="1"/>
      <c r="BN1584" s="1"/>
      <c r="BO1584" s="1"/>
      <c r="BP1584" s="1"/>
      <c r="BQ1584" s="1"/>
      <c r="BR1584" s="1"/>
      <c r="BS1584" s="1"/>
      <c r="BT1584" s="1"/>
      <c r="BU1584" s="1"/>
      <c r="BV1584" s="1"/>
      <c r="BW1584" s="1"/>
      <c r="BX1584" s="1"/>
      <c r="BY1584" s="1"/>
      <c r="BZ1584" s="1"/>
      <c r="CA1584" s="1"/>
    </row>
    <row r="1585" spans="1:79" ht="1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  <c r="BJ1585" s="1"/>
      <c r="BK1585" s="1"/>
      <c r="BL1585" s="1"/>
      <c r="BM1585" s="1"/>
      <c r="BN1585" s="1"/>
      <c r="BO1585" s="1"/>
      <c r="BP1585" s="1"/>
      <c r="BQ1585" s="1"/>
      <c r="BR1585" s="1"/>
      <c r="BS1585" s="1"/>
      <c r="BT1585" s="1"/>
      <c r="BU1585" s="1"/>
      <c r="BV1585" s="1"/>
      <c r="BW1585" s="1"/>
      <c r="BX1585" s="1"/>
      <c r="BY1585" s="1"/>
      <c r="BZ1585" s="1"/>
      <c r="CA1585" s="1"/>
    </row>
    <row r="1586" spans="1:79" ht="1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  <c r="BJ1586" s="1"/>
      <c r="BK1586" s="1"/>
      <c r="BL1586" s="1"/>
      <c r="BM1586" s="1"/>
      <c r="BN1586" s="1"/>
      <c r="BO1586" s="1"/>
      <c r="BP1586" s="1"/>
      <c r="BQ1586" s="1"/>
      <c r="BR1586" s="1"/>
      <c r="BS1586" s="1"/>
      <c r="BT1586" s="1"/>
      <c r="BU1586" s="1"/>
      <c r="BV1586" s="1"/>
      <c r="BW1586" s="1"/>
      <c r="BX1586" s="1"/>
      <c r="BY1586" s="1"/>
      <c r="BZ1586" s="1"/>
      <c r="CA1586" s="1"/>
    </row>
    <row r="1587" spans="1:79" ht="1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</row>
    <row r="1588" spans="1:79" ht="1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  <c r="BJ1588" s="1"/>
      <c r="BK1588" s="1"/>
      <c r="BL1588" s="1"/>
      <c r="BM1588" s="1"/>
      <c r="BN1588" s="1"/>
      <c r="BO1588" s="1"/>
      <c r="BP1588" s="1"/>
      <c r="BQ1588" s="1"/>
      <c r="BR1588" s="1"/>
      <c r="BS1588" s="1"/>
      <c r="BT1588" s="1"/>
      <c r="BU1588" s="1"/>
      <c r="BV1588" s="1"/>
      <c r="BW1588" s="1"/>
      <c r="BX1588" s="1"/>
      <c r="BY1588" s="1"/>
      <c r="BZ1588" s="1"/>
      <c r="CA1588" s="1"/>
    </row>
    <row r="1589" spans="1:79" ht="1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  <c r="BJ1589" s="1"/>
      <c r="BK1589" s="1"/>
      <c r="BL1589" s="1"/>
      <c r="BM1589" s="1"/>
      <c r="BN1589" s="1"/>
      <c r="BO1589" s="1"/>
      <c r="BP1589" s="1"/>
      <c r="BQ1589" s="1"/>
      <c r="BR1589" s="1"/>
      <c r="BS1589" s="1"/>
      <c r="BT1589" s="1"/>
      <c r="BU1589" s="1"/>
      <c r="BV1589" s="1"/>
      <c r="BW1589" s="1"/>
      <c r="BX1589" s="1"/>
      <c r="BY1589" s="1"/>
      <c r="BZ1589" s="1"/>
      <c r="CA1589" s="1"/>
    </row>
    <row r="1590" spans="1:79" ht="1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  <c r="BJ1590" s="1"/>
      <c r="BK1590" s="1"/>
      <c r="BL1590" s="1"/>
      <c r="BM1590" s="1"/>
      <c r="BN1590" s="1"/>
      <c r="BO1590" s="1"/>
      <c r="BP1590" s="1"/>
      <c r="BQ1590" s="1"/>
      <c r="BR1590" s="1"/>
      <c r="BS1590" s="1"/>
      <c r="BT1590" s="1"/>
      <c r="BU1590" s="1"/>
      <c r="BV1590" s="1"/>
      <c r="BW1590" s="1"/>
      <c r="BX1590" s="1"/>
      <c r="BY1590" s="1"/>
      <c r="BZ1590" s="1"/>
      <c r="CA1590" s="1"/>
    </row>
    <row r="1591" spans="1:79" ht="1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  <c r="BJ1591" s="1"/>
      <c r="BK1591" s="1"/>
      <c r="BL1591" s="1"/>
      <c r="BM1591" s="1"/>
      <c r="BN1591" s="1"/>
      <c r="BO1591" s="1"/>
      <c r="BP1591" s="1"/>
      <c r="BQ1591" s="1"/>
      <c r="BR1591" s="1"/>
      <c r="BS1591" s="1"/>
      <c r="BT1591" s="1"/>
      <c r="BU1591" s="1"/>
      <c r="BV1591" s="1"/>
      <c r="BW1591" s="1"/>
      <c r="BX1591" s="1"/>
      <c r="BY1591" s="1"/>
      <c r="BZ1591" s="1"/>
      <c r="CA1591" s="1"/>
    </row>
    <row r="1592" spans="1:79" ht="1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</row>
    <row r="1593" spans="1:79" ht="1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  <c r="BJ1593" s="1"/>
      <c r="BK1593" s="1"/>
      <c r="BL1593" s="1"/>
      <c r="BM1593" s="1"/>
      <c r="BN1593" s="1"/>
      <c r="BO1593" s="1"/>
      <c r="BP1593" s="1"/>
      <c r="BQ1593" s="1"/>
      <c r="BR1593" s="1"/>
      <c r="BS1593" s="1"/>
      <c r="BT1593" s="1"/>
      <c r="BU1593" s="1"/>
      <c r="BV1593" s="1"/>
      <c r="BW1593" s="1"/>
      <c r="BX1593" s="1"/>
      <c r="BY1593" s="1"/>
      <c r="BZ1593" s="1"/>
      <c r="CA1593" s="1"/>
    </row>
    <row r="1594" spans="1:79" ht="1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  <c r="BJ1594" s="1"/>
      <c r="BK1594" s="1"/>
      <c r="BL1594" s="1"/>
      <c r="BM1594" s="1"/>
      <c r="BN1594" s="1"/>
      <c r="BO1594" s="1"/>
      <c r="BP1594" s="1"/>
      <c r="BQ1594" s="1"/>
      <c r="BR1594" s="1"/>
      <c r="BS1594" s="1"/>
      <c r="BT1594" s="1"/>
      <c r="BU1594" s="1"/>
      <c r="BV1594" s="1"/>
      <c r="BW1594" s="1"/>
      <c r="BX1594" s="1"/>
      <c r="BY1594" s="1"/>
      <c r="BZ1594" s="1"/>
      <c r="CA1594" s="1"/>
    </row>
    <row r="1595" spans="1:79" ht="1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  <c r="BJ1595" s="1"/>
      <c r="BK1595" s="1"/>
      <c r="BL1595" s="1"/>
      <c r="BM1595" s="1"/>
      <c r="BN1595" s="1"/>
      <c r="BO1595" s="1"/>
      <c r="BP1595" s="1"/>
      <c r="BQ1595" s="1"/>
      <c r="BR1595" s="1"/>
      <c r="BS1595" s="1"/>
      <c r="BT1595" s="1"/>
      <c r="BU1595" s="1"/>
      <c r="BV1595" s="1"/>
      <c r="BW1595" s="1"/>
      <c r="BX1595" s="1"/>
      <c r="BY1595" s="1"/>
      <c r="BZ1595" s="1"/>
      <c r="CA1595" s="1"/>
    </row>
    <row r="1596" spans="1:79" ht="1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  <c r="BJ1596" s="1"/>
      <c r="BK1596" s="1"/>
      <c r="BL1596" s="1"/>
      <c r="BM1596" s="1"/>
      <c r="BN1596" s="1"/>
      <c r="BO1596" s="1"/>
      <c r="BP1596" s="1"/>
      <c r="BQ1596" s="1"/>
      <c r="BR1596" s="1"/>
      <c r="BS1596" s="1"/>
      <c r="BT1596" s="1"/>
      <c r="BU1596" s="1"/>
      <c r="BV1596" s="1"/>
      <c r="BW1596" s="1"/>
      <c r="BX1596" s="1"/>
      <c r="BY1596" s="1"/>
      <c r="BZ1596" s="1"/>
      <c r="CA1596" s="1"/>
    </row>
    <row r="1597" spans="1:79" ht="1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  <c r="BJ1597" s="1"/>
      <c r="BK1597" s="1"/>
      <c r="BL1597" s="1"/>
      <c r="BM1597" s="1"/>
      <c r="BN1597" s="1"/>
      <c r="BO1597" s="1"/>
      <c r="BP1597" s="1"/>
      <c r="BQ1597" s="1"/>
      <c r="BR1597" s="1"/>
      <c r="BS1597" s="1"/>
      <c r="BT1597" s="1"/>
      <c r="BU1597" s="1"/>
      <c r="BV1597" s="1"/>
      <c r="BW1597" s="1"/>
      <c r="BX1597" s="1"/>
      <c r="BY1597" s="1"/>
      <c r="BZ1597" s="1"/>
      <c r="CA1597" s="1"/>
    </row>
    <row r="1598" spans="1:79" ht="1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  <c r="BJ1598" s="1"/>
      <c r="BK1598" s="1"/>
      <c r="BL1598" s="1"/>
      <c r="BM1598" s="1"/>
      <c r="BN1598" s="1"/>
      <c r="BO1598" s="1"/>
      <c r="BP1598" s="1"/>
      <c r="BQ1598" s="1"/>
      <c r="BR1598" s="1"/>
      <c r="BS1598" s="1"/>
      <c r="BT1598" s="1"/>
      <c r="BU1598" s="1"/>
      <c r="BV1598" s="1"/>
      <c r="BW1598" s="1"/>
      <c r="BX1598" s="1"/>
      <c r="BY1598" s="1"/>
      <c r="BZ1598" s="1"/>
      <c r="CA1598" s="1"/>
    </row>
    <row r="1599" spans="1:79" ht="1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  <c r="BJ1599" s="1"/>
      <c r="BK1599" s="1"/>
      <c r="BL1599" s="1"/>
      <c r="BM1599" s="1"/>
      <c r="BN1599" s="1"/>
      <c r="BO1599" s="1"/>
      <c r="BP1599" s="1"/>
      <c r="BQ1599" s="1"/>
      <c r="BR1599" s="1"/>
      <c r="BS1599" s="1"/>
      <c r="BT1599" s="1"/>
      <c r="BU1599" s="1"/>
      <c r="BV1599" s="1"/>
      <c r="BW1599" s="1"/>
      <c r="BX1599" s="1"/>
      <c r="BY1599" s="1"/>
      <c r="BZ1599" s="1"/>
      <c r="CA1599" s="1"/>
    </row>
    <row r="1600" spans="1:79" ht="1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  <c r="BJ1600" s="1"/>
      <c r="BK1600" s="1"/>
      <c r="BL1600" s="1"/>
      <c r="BM1600" s="1"/>
      <c r="BN1600" s="1"/>
      <c r="BO1600" s="1"/>
      <c r="BP1600" s="1"/>
      <c r="BQ1600" s="1"/>
      <c r="BR1600" s="1"/>
      <c r="BS1600" s="1"/>
      <c r="BT1600" s="1"/>
      <c r="BU1600" s="1"/>
      <c r="BV1600" s="1"/>
      <c r="BW1600" s="1"/>
      <c r="BX1600" s="1"/>
      <c r="BY1600" s="1"/>
      <c r="BZ1600" s="1"/>
      <c r="CA1600" s="1"/>
    </row>
    <row r="1601" spans="1:79" ht="1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  <c r="BJ1601" s="1"/>
      <c r="BK1601" s="1"/>
      <c r="BL1601" s="1"/>
      <c r="BM1601" s="1"/>
      <c r="BN1601" s="1"/>
      <c r="BO1601" s="1"/>
      <c r="BP1601" s="1"/>
      <c r="BQ1601" s="1"/>
      <c r="BR1601" s="1"/>
      <c r="BS1601" s="1"/>
      <c r="BT1601" s="1"/>
      <c r="BU1601" s="1"/>
      <c r="BV1601" s="1"/>
      <c r="BW1601" s="1"/>
      <c r="BX1601" s="1"/>
      <c r="BY1601" s="1"/>
      <c r="BZ1601" s="1"/>
      <c r="CA1601" s="1"/>
    </row>
    <row r="1602" spans="1:79" ht="1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  <c r="BJ1602" s="1"/>
      <c r="BK1602" s="1"/>
      <c r="BL1602" s="1"/>
      <c r="BM1602" s="1"/>
      <c r="BN1602" s="1"/>
      <c r="BO1602" s="1"/>
      <c r="BP1602" s="1"/>
      <c r="BQ1602" s="1"/>
      <c r="BR1602" s="1"/>
      <c r="BS1602" s="1"/>
      <c r="BT1602" s="1"/>
      <c r="BU1602" s="1"/>
      <c r="BV1602" s="1"/>
      <c r="BW1602" s="1"/>
      <c r="BX1602" s="1"/>
      <c r="BY1602" s="1"/>
      <c r="BZ1602" s="1"/>
      <c r="CA1602" s="1"/>
    </row>
    <row r="1603" spans="1:79" ht="1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  <c r="BJ1603" s="1"/>
      <c r="BK1603" s="1"/>
      <c r="BL1603" s="1"/>
      <c r="BM1603" s="1"/>
      <c r="BN1603" s="1"/>
      <c r="BO1603" s="1"/>
      <c r="BP1603" s="1"/>
      <c r="BQ1603" s="1"/>
      <c r="BR1603" s="1"/>
      <c r="BS1603" s="1"/>
      <c r="BT1603" s="1"/>
      <c r="BU1603" s="1"/>
      <c r="BV1603" s="1"/>
      <c r="BW1603" s="1"/>
      <c r="BX1603" s="1"/>
      <c r="BY1603" s="1"/>
      <c r="BZ1603" s="1"/>
      <c r="CA1603" s="1"/>
    </row>
    <row r="1604" spans="1:79" ht="1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  <c r="BJ1604" s="1"/>
      <c r="BK1604" s="1"/>
      <c r="BL1604" s="1"/>
      <c r="BM1604" s="1"/>
      <c r="BN1604" s="1"/>
      <c r="BO1604" s="1"/>
      <c r="BP1604" s="1"/>
      <c r="BQ1604" s="1"/>
      <c r="BR1604" s="1"/>
      <c r="BS1604" s="1"/>
      <c r="BT1604" s="1"/>
      <c r="BU1604" s="1"/>
      <c r="BV1604" s="1"/>
      <c r="BW1604" s="1"/>
      <c r="BX1604" s="1"/>
      <c r="BY1604" s="1"/>
      <c r="BZ1604" s="1"/>
      <c r="CA1604" s="1"/>
    </row>
    <row r="1605" spans="1:79" ht="1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  <c r="BJ1605" s="1"/>
      <c r="BK1605" s="1"/>
      <c r="BL1605" s="1"/>
      <c r="BM1605" s="1"/>
      <c r="BN1605" s="1"/>
      <c r="BO1605" s="1"/>
      <c r="BP1605" s="1"/>
      <c r="BQ1605" s="1"/>
      <c r="BR1605" s="1"/>
      <c r="BS1605" s="1"/>
      <c r="BT1605" s="1"/>
      <c r="BU1605" s="1"/>
      <c r="BV1605" s="1"/>
      <c r="BW1605" s="1"/>
      <c r="BX1605" s="1"/>
      <c r="BY1605" s="1"/>
      <c r="BZ1605" s="1"/>
      <c r="CA1605" s="1"/>
    </row>
    <row r="1606" spans="1:79" ht="1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  <c r="BJ1606" s="1"/>
      <c r="BK1606" s="1"/>
      <c r="BL1606" s="1"/>
      <c r="BM1606" s="1"/>
      <c r="BN1606" s="1"/>
      <c r="BO1606" s="1"/>
      <c r="BP1606" s="1"/>
      <c r="BQ1606" s="1"/>
      <c r="BR1606" s="1"/>
      <c r="BS1606" s="1"/>
      <c r="BT1606" s="1"/>
      <c r="BU1606" s="1"/>
      <c r="BV1606" s="1"/>
      <c r="BW1606" s="1"/>
      <c r="BX1606" s="1"/>
      <c r="BY1606" s="1"/>
      <c r="BZ1606" s="1"/>
      <c r="CA1606" s="1"/>
    </row>
    <row r="1607" spans="1:79" ht="1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</row>
    <row r="1608" spans="1:79" ht="1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  <c r="BJ1608" s="1"/>
      <c r="BK1608" s="1"/>
      <c r="BL1608" s="1"/>
      <c r="BM1608" s="1"/>
      <c r="BN1608" s="1"/>
      <c r="BO1608" s="1"/>
      <c r="BP1608" s="1"/>
      <c r="BQ1608" s="1"/>
      <c r="BR1608" s="1"/>
      <c r="BS1608" s="1"/>
      <c r="BT1608" s="1"/>
      <c r="BU1608" s="1"/>
      <c r="BV1608" s="1"/>
      <c r="BW1608" s="1"/>
      <c r="BX1608" s="1"/>
      <c r="BY1608" s="1"/>
      <c r="BZ1608" s="1"/>
      <c r="CA1608" s="1"/>
    </row>
    <row r="1609" spans="1:79" ht="1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  <c r="BJ1609" s="1"/>
      <c r="BK1609" s="1"/>
      <c r="BL1609" s="1"/>
      <c r="BM1609" s="1"/>
      <c r="BN1609" s="1"/>
      <c r="BO1609" s="1"/>
      <c r="BP1609" s="1"/>
      <c r="BQ1609" s="1"/>
      <c r="BR1609" s="1"/>
      <c r="BS1609" s="1"/>
      <c r="BT1609" s="1"/>
      <c r="BU1609" s="1"/>
      <c r="BV1609" s="1"/>
      <c r="BW1609" s="1"/>
      <c r="BX1609" s="1"/>
      <c r="BY1609" s="1"/>
      <c r="BZ1609" s="1"/>
      <c r="CA1609" s="1"/>
    </row>
    <row r="1610" spans="1:79" ht="1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  <c r="BJ1610" s="1"/>
      <c r="BK1610" s="1"/>
      <c r="BL1610" s="1"/>
      <c r="BM1610" s="1"/>
      <c r="BN1610" s="1"/>
      <c r="BO1610" s="1"/>
      <c r="BP1610" s="1"/>
      <c r="BQ1610" s="1"/>
      <c r="BR1610" s="1"/>
      <c r="BS1610" s="1"/>
      <c r="BT1610" s="1"/>
      <c r="BU1610" s="1"/>
      <c r="BV1610" s="1"/>
      <c r="BW1610" s="1"/>
      <c r="BX1610" s="1"/>
      <c r="BY1610" s="1"/>
      <c r="BZ1610" s="1"/>
      <c r="CA1610" s="1"/>
    </row>
    <row r="1611" spans="1:79" ht="1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  <c r="BJ1611" s="1"/>
      <c r="BK1611" s="1"/>
      <c r="BL1611" s="1"/>
      <c r="BM1611" s="1"/>
      <c r="BN1611" s="1"/>
      <c r="BO1611" s="1"/>
      <c r="BP1611" s="1"/>
      <c r="BQ1611" s="1"/>
      <c r="BR1611" s="1"/>
      <c r="BS1611" s="1"/>
      <c r="BT1611" s="1"/>
      <c r="BU1611" s="1"/>
      <c r="BV1611" s="1"/>
      <c r="BW1611" s="1"/>
      <c r="BX1611" s="1"/>
      <c r="BY1611" s="1"/>
      <c r="BZ1611" s="1"/>
      <c r="CA1611" s="1"/>
    </row>
    <row r="1612" spans="1:79" ht="1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  <c r="BJ1612" s="1"/>
      <c r="BK1612" s="1"/>
      <c r="BL1612" s="1"/>
      <c r="BM1612" s="1"/>
      <c r="BN1612" s="1"/>
      <c r="BO1612" s="1"/>
      <c r="BP1612" s="1"/>
      <c r="BQ1612" s="1"/>
      <c r="BR1612" s="1"/>
      <c r="BS1612" s="1"/>
      <c r="BT1612" s="1"/>
      <c r="BU1612" s="1"/>
      <c r="BV1612" s="1"/>
      <c r="BW1612" s="1"/>
      <c r="BX1612" s="1"/>
      <c r="BY1612" s="1"/>
      <c r="BZ1612" s="1"/>
      <c r="CA1612" s="1"/>
    </row>
    <row r="1613" spans="1:79" ht="1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  <c r="BJ1613" s="1"/>
      <c r="BK1613" s="1"/>
      <c r="BL1613" s="1"/>
      <c r="BM1613" s="1"/>
      <c r="BN1613" s="1"/>
      <c r="BO1613" s="1"/>
      <c r="BP1613" s="1"/>
      <c r="BQ1613" s="1"/>
      <c r="BR1613" s="1"/>
      <c r="BS1613" s="1"/>
      <c r="BT1613" s="1"/>
      <c r="BU1613" s="1"/>
      <c r="BV1613" s="1"/>
      <c r="BW1613" s="1"/>
      <c r="BX1613" s="1"/>
      <c r="BY1613" s="1"/>
      <c r="BZ1613" s="1"/>
      <c r="CA1613" s="1"/>
    </row>
    <row r="1614" spans="1:79" ht="1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  <c r="BA1614" s="1"/>
      <c r="BB1614" s="1"/>
      <c r="BC1614" s="1"/>
      <c r="BD1614" s="1"/>
      <c r="BE1614" s="1"/>
      <c r="BF1614" s="1"/>
      <c r="BG1614" s="1"/>
      <c r="BH1614" s="1"/>
      <c r="BI1614" s="1"/>
      <c r="BJ1614" s="1"/>
      <c r="BK1614" s="1"/>
      <c r="BL1614" s="1"/>
      <c r="BM1614" s="1"/>
      <c r="BN1614" s="1"/>
      <c r="BO1614" s="1"/>
      <c r="BP1614" s="1"/>
      <c r="BQ1614" s="1"/>
      <c r="BR1614" s="1"/>
      <c r="BS1614" s="1"/>
      <c r="BT1614" s="1"/>
      <c r="BU1614" s="1"/>
      <c r="BV1614" s="1"/>
      <c r="BW1614" s="1"/>
      <c r="BX1614" s="1"/>
      <c r="BY1614" s="1"/>
      <c r="BZ1614" s="1"/>
      <c r="CA1614" s="1"/>
    </row>
    <row r="1615" spans="1:79" ht="1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  <c r="BJ1615" s="1"/>
      <c r="BK1615" s="1"/>
      <c r="BL1615" s="1"/>
      <c r="BM1615" s="1"/>
      <c r="BN1615" s="1"/>
      <c r="BO1615" s="1"/>
      <c r="BP1615" s="1"/>
      <c r="BQ1615" s="1"/>
      <c r="BR1615" s="1"/>
      <c r="BS1615" s="1"/>
      <c r="BT1615" s="1"/>
      <c r="BU1615" s="1"/>
      <c r="BV1615" s="1"/>
      <c r="BW1615" s="1"/>
      <c r="BX1615" s="1"/>
      <c r="BY1615" s="1"/>
      <c r="BZ1615" s="1"/>
      <c r="CA1615" s="1"/>
    </row>
    <row r="1616" spans="1:79" ht="1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  <c r="BJ1616" s="1"/>
      <c r="BK1616" s="1"/>
      <c r="BL1616" s="1"/>
      <c r="BM1616" s="1"/>
      <c r="BN1616" s="1"/>
      <c r="BO1616" s="1"/>
      <c r="BP1616" s="1"/>
      <c r="BQ1616" s="1"/>
      <c r="BR1616" s="1"/>
      <c r="BS1616" s="1"/>
      <c r="BT1616" s="1"/>
      <c r="BU1616" s="1"/>
      <c r="BV1616" s="1"/>
      <c r="BW1616" s="1"/>
      <c r="BX1616" s="1"/>
      <c r="BY1616" s="1"/>
      <c r="BZ1616" s="1"/>
      <c r="CA1616" s="1"/>
    </row>
    <row r="1617" spans="1:79" ht="1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  <c r="BJ1617" s="1"/>
      <c r="BK1617" s="1"/>
      <c r="BL1617" s="1"/>
      <c r="BM1617" s="1"/>
      <c r="BN1617" s="1"/>
      <c r="BO1617" s="1"/>
      <c r="BP1617" s="1"/>
      <c r="BQ1617" s="1"/>
      <c r="BR1617" s="1"/>
      <c r="BS1617" s="1"/>
      <c r="BT1617" s="1"/>
      <c r="BU1617" s="1"/>
      <c r="BV1617" s="1"/>
      <c r="BW1617" s="1"/>
      <c r="BX1617" s="1"/>
      <c r="BY1617" s="1"/>
      <c r="BZ1617" s="1"/>
      <c r="CA1617" s="1"/>
    </row>
    <row r="1618" spans="1:79" ht="1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  <c r="BJ1618" s="1"/>
      <c r="BK1618" s="1"/>
      <c r="BL1618" s="1"/>
      <c r="BM1618" s="1"/>
      <c r="BN1618" s="1"/>
      <c r="BO1618" s="1"/>
      <c r="BP1618" s="1"/>
      <c r="BQ1618" s="1"/>
      <c r="BR1618" s="1"/>
      <c r="BS1618" s="1"/>
      <c r="BT1618" s="1"/>
      <c r="BU1618" s="1"/>
      <c r="BV1618" s="1"/>
      <c r="BW1618" s="1"/>
      <c r="BX1618" s="1"/>
      <c r="BY1618" s="1"/>
      <c r="BZ1618" s="1"/>
      <c r="CA1618" s="1"/>
    </row>
    <row r="1619" spans="1:79" ht="1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  <c r="BJ1619" s="1"/>
      <c r="BK1619" s="1"/>
      <c r="BL1619" s="1"/>
      <c r="BM1619" s="1"/>
      <c r="BN1619" s="1"/>
      <c r="BO1619" s="1"/>
      <c r="BP1619" s="1"/>
      <c r="BQ1619" s="1"/>
      <c r="BR1619" s="1"/>
      <c r="BS1619" s="1"/>
      <c r="BT1619" s="1"/>
      <c r="BU1619" s="1"/>
      <c r="BV1619" s="1"/>
      <c r="BW1619" s="1"/>
      <c r="BX1619" s="1"/>
      <c r="BY1619" s="1"/>
      <c r="BZ1619" s="1"/>
      <c r="CA1619" s="1"/>
    </row>
    <row r="1620" spans="1:79" ht="1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  <c r="BJ1620" s="1"/>
      <c r="BK1620" s="1"/>
      <c r="BL1620" s="1"/>
      <c r="BM1620" s="1"/>
      <c r="BN1620" s="1"/>
      <c r="BO1620" s="1"/>
      <c r="BP1620" s="1"/>
      <c r="BQ1620" s="1"/>
      <c r="BR1620" s="1"/>
      <c r="BS1620" s="1"/>
      <c r="BT1620" s="1"/>
      <c r="BU1620" s="1"/>
      <c r="BV1620" s="1"/>
      <c r="BW1620" s="1"/>
      <c r="BX1620" s="1"/>
      <c r="BY1620" s="1"/>
      <c r="BZ1620" s="1"/>
      <c r="CA1620" s="1"/>
    </row>
    <row r="1621" spans="1:79" ht="1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  <c r="BJ1621" s="1"/>
      <c r="BK1621" s="1"/>
      <c r="BL1621" s="1"/>
      <c r="BM1621" s="1"/>
      <c r="BN1621" s="1"/>
      <c r="BO1621" s="1"/>
      <c r="BP1621" s="1"/>
      <c r="BQ1621" s="1"/>
      <c r="BR1621" s="1"/>
      <c r="BS1621" s="1"/>
      <c r="BT1621" s="1"/>
      <c r="BU1621" s="1"/>
      <c r="BV1621" s="1"/>
      <c r="BW1621" s="1"/>
      <c r="BX1621" s="1"/>
      <c r="BY1621" s="1"/>
      <c r="BZ1621" s="1"/>
      <c r="CA1621" s="1"/>
    </row>
    <row r="1622" spans="1:79" ht="1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  <c r="BJ1622" s="1"/>
      <c r="BK1622" s="1"/>
      <c r="BL1622" s="1"/>
      <c r="BM1622" s="1"/>
      <c r="BN1622" s="1"/>
      <c r="BO1622" s="1"/>
      <c r="BP1622" s="1"/>
      <c r="BQ1622" s="1"/>
      <c r="BR1622" s="1"/>
      <c r="BS1622" s="1"/>
      <c r="BT1622" s="1"/>
      <c r="BU1622" s="1"/>
      <c r="BV1622" s="1"/>
      <c r="BW1622" s="1"/>
      <c r="BX1622" s="1"/>
      <c r="BY1622" s="1"/>
      <c r="BZ1622" s="1"/>
      <c r="CA1622" s="1"/>
    </row>
    <row r="1623" spans="1:79" ht="1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  <c r="BJ1623" s="1"/>
      <c r="BK1623" s="1"/>
      <c r="BL1623" s="1"/>
      <c r="BM1623" s="1"/>
      <c r="BN1623" s="1"/>
      <c r="BO1623" s="1"/>
      <c r="BP1623" s="1"/>
      <c r="BQ1623" s="1"/>
      <c r="BR1623" s="1"/>
      <c r="BS1623" s="1"/>
      <c r="BT1623" s="1"/>
      <c r="BU1623" s="1"/>
      <c r="BV1623" s="1"/>
      <c r="BW1623" s="1"/>
      <c r="BX1623" s="1"/>
      <c r="BY1623" s="1"/>
      <c r="BZ1623" s="1"/>
      <c r="CA1623" s="1"/>
    </row>
    <row r="1624" spans="1:79" ht="1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  <c r="BJ1624" s="1"/>
      <c r="BK1624" s="1"/>
      <c r="BL1624" s="1"/>
      <c r="BM1624" s="1"/>
      <c r="BN1624" s="1"/>
      <c r="BO1624" s="1"/>
      <c r="BP1624" s="1"/>
      <c r="BQ1624" s="1"/>
      <c r="BR1624" s="1"/>
      <c r="BS1624" s="1"/>
      <c r="BT1624" s="1"/>
      <c r="BU1624" s="1"/>
      <c r="BV1624" s="1"/>
      <c r="BW1624" s="1"/>
      <c r="BX1624" s="1"/>
      <c r="BY1624" s="1"/>
      <c r="BZ1624" s="1"/>
      <c r="CA1624" s="1"/>
    </row>
    <row r="1625" spans="1:79" ht="1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  <c r="BJ1625" s="1"/>
      <c r="BK1625" s="1"/>
      <c r="BL1625" s="1"/>
      <c r="BM1625" s="1"/>
      <c r="BN1625" s="1"/>
      <c r="BO1625" s="1"/>
      <c r="BP1625" s="1"/>
      <c r="BQ1625" s="1"/>
      <c r="BR1625" s="1"/>
      <c r="BS1625" s="1"/>
      <c r="BT1625" s="1"/>
      <c r="BU1625" s="1"/>
      <c r="BV1625" s="1"/>
      <c r="BW1625" s="1"/>
      <c r="BX1625" s="1"/>
      <c r="BY1625" s="1"/>
      <c r="BZ1625" s="1"/>
      <c r="CA1625" s="1"/>
    </row>
    <row r="1626" spans="1:79" ht="1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  <c r="BJ1626" s="1"/>
      <c r="BK1626" s="1"/>
      <c r="BL1626" s="1"/>
      <c r="BM1626" s="1"/>
      <c r="BN1626" s="1"/>
      <c r="BO1626" s="1"/>
      <c r="BP1626" s="1"/>
      <c r="BQ1626" s="1"/>
      <c r="BR1626" s="1"/>
      <c r="BS1626" s="1"/>
      <c r="BT1626" s="1"/>
      <c r="BU1626" s="1"/>
      <c r="BV1626" s="1"/>
      <c r="BW1626" s="1"/>
      <c r="BX1626" s="1"/>
      <c r="BY1626" s="1"/>
      <c r="BZ1626" s="1"/>
      <c r="CA1626" s="1"/>
    </row>
    <row r="1627" spans="1:79" ht="1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  <c r="BJ1627" s="1"/>
      <c r="BK1627" s="1"/>
      <c r="BL1627" s="1"/>
      <c r="BM1627" s="1"/>
      <c r="BN1627" s="1"/>
      <c r="BO1627" s="1"/>
      <c r="BP1627" s="1"/>
      <c r="BQ1627" s="1"/>
      <c r="BR1627" s="1"/>
      <c r="BS1627" s="1"/>
      <c r="BT1627" s="1"/>
      <c r="BU1627" s="1"/>
      <c r="BV1627" s="1"/>
      <c r="BW1627" s="1"/>
      <c r="BX1627" s="1"/>
      <c r="BY1627" s="1"/>
      <c r="BZ1627" s="1"/>
      <c r="CA1627" s="1"/>
    </row>
    <row r="1628" spans="1:79" ht="1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  <c r="BJ1628" s="1"/>
      <c r="BK1628" s="1"/>
      <c r="BL1628" s="1"/>
      <c r="BM1628" s="1"/>
      <c r="BN1628" s="1"/>
      <c r="BO1628" s="1"/>
      <c r="BP1628" s="1"/>
      <c r="BQ1628" s="1"/>
      <c r="BR1628" s="1"/>
      <c r="BS1628" s="1"/>
      <c r="BT1628" s="1"/>
      <c r="BU1628" s="1"/>
      <c r="BV1628" s="1"/>
      <c r="BW1628" s="1"/>
      <c r="BX1628" s="1"/>
      <c r="BY1628" s="1"/>
      <c r="BZ1628" s="1"/>
      <c r="CA1628" s="1"/>
    </row>
    <row r="1629" spans="1:79" ht="1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  <c r="BJ1629" s="1"/>
      <c r="BK1629" s="1"/>
      <c r="BL1629" s="1"/>
      <c r="BM1629" s="1"/>
      <c r="BN1629" s="1"/>
      <c r="BO1629" s="1"/>
      <c r="BP1629" s="1"/>
      <c r="BQ1629" s="1"/>
      <c r="BR1629" s="1"/>
      <c r="BS1629" s="1"/>
      <c r="BT1629" s="1"/>
      <c r="BU1629" s="1"/>
      <c r="BV1629" s="1"/>
      <c r="BW1629" s="1"/>
      <c r="BX1629" s="1"/>
      <c r="BY1629" s="1"/>
      <c r="BZ1629" s="1"/>
      <c r="CA1629" s="1"/>
    </row>
    <row r="1630" spans="1:79" ht="1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  <c r="BJ1630" s="1"/>
      <c r="BK1630" s="1"/>
      <c r="BL1630" s="1"/>
      <c r="BM1630" s="1"/>
      <c r="BN1630" s="1"/>
      <c r="BO1630" s="1"/>
      <c r="BP1630" s="1"/>
      <c r="BQ1630" s="1"/>
      <c r="BR1630" s="1"/>
      <c r="BS1630" s="1"/>
      <c r="BT1630" s="1"/>
      <c r="BU1630" s="1"/>
      <c r="BV1630" s="1"/>
      <c r="BW1630" s="1"/>
      <c r="BX1630" s="1"/>
      <c r="BY1630" s="1"/>
      <c r="BZ1630" s="1"/>
      <c r="CA1630" s="1"/>
    </row>
    <row r="1631" spans="1:79" ht="1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  <c r="BJ1631" s="1"/>
      <c r="BK1631" s="1"/>
      <c r="BL1631" s="1"/>
      <c r="BM1631" s="1"/>
      <c r="BN1631" s="1"/>
      <c r="BO1631" s="1"/>
      <c r="BP1631" s="1"/>
      <c r="BQ1631" s="1"/>
      <c r="BR1631" s="1"/>
      <c r="BS1631" s="1"/>
      <c r="BT1631" s="1"/>
      <c r="BU1631" s="1"/>
      <c r="BV1631" s="1"/>
      <c r="BW1631" s="1"/>
      <c r="BX1631" s="1"/>
      <c r="BY1631" s="1"/>
      <c r="BZ1631" s="1"/>
      <c r="CA1631" s="1"/>
    </row>
    <row r="1632" spans="1:79" ht="1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  <c r="BJ1632" s="1"/>
      <c r="BK1632" s="1"/>
      <c r="BL1632" s="1"/>
      <c r="BM1632" s="1"/>
      <c r="BN1632" s="1"/>
      <c r="BO1632" s="1"/>
      <c r="BP1632" s="1"/>
      <c r="BQ1632" s="1"/>
      <c r="BR1632" s="1"/>
      <c r="BS1632" s="1"/>
      <c r="BT1632" s="1"/>
      <c r="BU1632" s="1"/>
      <c r="BV1632" s="1"/>
      <c r="BW1632" s="1"/>
      <c r="BX1632" s="1"/>
      <c r="BY1632" s="1"/>
      <c r="BZ1632" s="1"/>
      <c r="CA1632" s="1"/>
    </row>
    <row r="1633" spans="1:79" ht="1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  <c r="BJ1633" s="1"/>
      <c r="BK1633" s="1"/>
      <c r="BL1633" s="1"/>
      <c r="BM1633" s="1"/>
      <c r="BN1633" s="1"/>
      <c r="BO1633" s="1"/>
      <c r="BP1633" s="1"/>
      <c r="BQ1633" s="1"/>
      <c r="BR1633" s="1"/>
      <c r="BS1633" s="1"/>
      <c r="BT1633" s="1"/>
      <c r="BU1633" s="1"/>
      <c r="BV1633" s="1"/>
      <c r="BW1633" s="1"/>
      <c r="BX1633" s="1"/>
      <c r="BY1633" s="1"/>
      <c r="BZ1633" s="1"/>
      <c r="CA1633" s="1"/>
    </row>
    <row r="1634" spans="1:79" ht="1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  <c r="BJ1634" s="1"/>
      <c r="BK1634" s="1"/>
      <c r="BL1634" s="1"/>
      <c r="BM1634" s="1"/>
      <c r="BN1634" s="1"/>
      <c r="BO1634" s="1"/>
      <c r="BP1634" s="1"/>
      <c r="BQ1634" s="1"/>
      <c r="BR1634" s="1"/>
      <c r="BS1634" s="1"/>
      <c r="BT1634" s="1"/>
      <c r="BU1634" s="1"/>
      <c r="BV1634" s="1"/>
      <c r="BW1634" s="1"/>
      <c r="BX1634" s="1"/>
      <c r="BY1634" s="1"/>
      <c r="BZ1634" s="1"/>
      <c r="CA1634" s="1"/>
    </row>
    <row r="1635" spans="1:79" ht="1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  <c r="BJ1635" s="1"/>
      <c r="BK1635" s="1"/>
      <c r="BL1635" s="1"/>
      <c r="BM1635" s="1"/>
      <c r="BN1635" s="1"/>
      <c r="BO1635" s="1"/>
      <c r="BP1635" s="1"/>
      <c r="BQ1635" s="1"/>
      <c r="BR1635" s="1"/>
      <c r="BS1635" s="1"/>
      <c r="BT1635" s="1"/>
      <c r="BU1635" s="1"/>
      <c r="BV1635" s="1"/>
      <c r="BW1635" s="1"/>
      <c r="BX1635" s="1"/>
      <c r="BY1635" s="1"/>
      <c r="BZ1635" s="1"/>
      <c r="CA1635" s="1"/>
    </row>
    <row r="1636" spans="1:79" ht="1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  <c r="BJ1636" s="1"/>
      <c r="BK1636" s="1"/>
      <c r="BL1636" s="1"/>
      <c r="BM1636" s="1"/>
      <c r="BN1636" s="1"/>
      <c r="BO1636" s="1"/>
      <c r="BP1636" s="1"/>
      <c r="BQ1636" s="1"/>
      <c r="BR1636" s="1"/>
      <c r="BS1636" s="1"/>
      <c r="BT1636" s="1"/>
      <c r="BU1636" s="1"/>
      <c r="BV1636" s="1"/>
      <c r="BW1636" s="1"/>
      <c r="BX1636" s="1"/>
      <c r="BY1636" s="1"/>
      <c r="BZ1636" s="1"/>
      <c r="CA1636" s="1"/>
    </row>
    <row r="1637" spans="1:79" ht="1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  <c r="BJ1637" s="1"/>
      <c r="BK1637" s="1"/>
      <c r="BL1637" s="1"/>
      <c r="BM1637" s="1"/>
      <c r="BN1637" s="1"/>
      <c r="BO1637" s="1"/>
      <c r="BP1637" s="1"/>
      <c r="BQ1637" s="1"/>
      <c r="BR1637" s="1"/>
      <c r="BS1637" s="1"/>
      <c r="BT1637" s="1"/>
      <c r="BU1637" s="1"/>
      <c r="BV1637" s="1"/>
      <c r="BW1637" s="1"/>
      <c r="BX1637" s="1"/>
      <c r="BY1637" s="1"/>
      <c r="BZ1637" s="1"/>
      <c r="CA1637" s="1"/>
    </row>
    <row r="1638" spans="1:79" ht="1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  <c r="BJ1638" s="1"/>
      <c r="BK1638" s="1"/>
      <c r="BL1638" s="1"/>
      <c r="BM1638" s="1"/>
      <c r="BN1638" s="1"/>
      <c r="BO1638" s="1"/>
      <c r="BP1638" s="1"/>
      <c r="BQ1638" s="1"/>
      <c r="BR1638" s="1"/>
      <c r="BS1638" s="1"/>
      <c r="BT1638" s="1"/>
      <c r="BU1638" s="1"/>
      <c r="BV1638" s="1"/>
      <c r="BW1638" s="1"/>
      <c r="BX1638" s="1"/>
      <c r="BY1638" s="1"/>
      <c r="BZ1638" s="1"/>
      <c r="CA1638" s="1"/>
    </row>
    <row r="1639" spans="1:79" ht="1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  <c r="BJ1639" s="1"/>
      <c r="BK1639" s="1"/>
      <c r="BL1639" s="1"/>
      <c r="BM1639" s="1"/>
      <c r="BN1639" s="1"/>
      <c r="BO1639" s="1"/>
      <c r="BP1639" s="1"/>
      <c r="BQ1639" s="1"/>
      <c r="BR1639" s="1"/>
      <c r="BS1639" s="1"/>
      <c r="BT1639" s="1"/>
      <c r="BU1639" s="1"/>
      <c r="BV1639" s="1"/>
      <c r="BW1639" s="1"/>
      <c r="BX1639" s="1"/>
      <c r="BY1639" s="1"/>
      <c r="BZ1639" s="1"/>
      <c r="CA1639" s="1"/>
    </row>
    <row r="1640" spans="1:79" ht="1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  <c r="BJ1640" s="1"/>
      <c r="BK1640" s="1"/>
      <c r="BL1640" s="1"/>
      <c r="BM1640" s="1"/>
      <c r="BN1640" s="1"/>
      <c r="BO1640" s="1"/>
      <c r="BP1640" s="1"/>
      <c r="BQ1640" s="1"/>
      <c r="BR1640" s="1"/>
      <c r="BS1640" s="1"/>
      <c r="BT1640" s="1"/>
      <c r="BU1640" s="1"/>
      <c r="BV1640" s="1"/>
      <c r="BW1640" s="1"/>
      <c r="BX1640" s="1"/>
      <c r="BY1640" s="1"/>
      <c r="BZ1640" s="1"/>
      <c r="CA1640" s="1"/>
    </row>
    <row r="1641" spans="1:79" ht="1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  <c r="BJ1641" s="1"/>
      <c r="BK1641" s="1"/>
      <c r="BL1641" s="1"/>
      <c r="BM1641" s="1"/>
      <c r="BN1641" s="1"/>
      <c r="BO1641" s="1"/>
      <c r="BP1641" s="1"/>
      <c r="BQ1641" s="1"/>
      <c r="BR1641" s="1"/>
      <c r="BS1641" s="1"/>
      <c r="BT1641" s="1"/>
      <c r="BU1641" s="1"/>
      <c r="BV1641" s="1"/>
      <c r="BW1641" s="1"/>
      <c r="BX1641" s="1"/>
      <c r="BY1641" s="1"/>
      <c r="BZ1641" s="1"/>
      <c r="CA1641" s="1"/>
    </row>
    <row r="1642" spans="1:79" ht="1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  <c r="BJ1642" s="1"/>
      <c r="BK1642" s="1"/>
      <c r="BL1642" s="1"/>
      <c r="BM1642" s="1"/>
      <c r="BN1642" s="1"/>
      <c r="BO1642" s="1"/>
      <c r="BP1642" s="1"/>
      <c r="BQ1642" s="1"/>
      <c r="BR1642" s="1"/>
      <c r="BS1642" s="1"/>
      <c r="BT1642" s="1"/>
      <c r="BU1642" s="1"/>
      <c r="BV1642" s="1"/>
      <c r="BW1642" s="1"/>
      <c r="BX1642" s="1"/>
      <c r="BY1642" s="1"/>
      <c r="BZ1642" s="1"/>
      <c r="CA1642" s="1"/>
    </row>
    <row r="1643" spans="1:79" ht="1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  <c r="BJ1643" s="1"/>
      <c r="BK1643" s="1"/>
      <c r="BL1643" s="1"/>
      <c r="BM1643" s="1"/>
      <c r="BN1643" s="1"/>
      <c r="BO1643" s="1"/>
      <c r="BP1643" s="1"/>
      <c r="BQ1643" s="1"/>
      <c r="BR1643" s="1"/>
      <c r="BS1643" s="1"/>
      <c r="BT1643" s="1"/>
      <c r="BU1643" s="1"/>
      <c r="BV1643" s="1"/>
      <c r="BW1643" s="1"/>
      <c r="BX1643" s="1"/>
      <c r="BY1643" s="1"/>
      <c r="BZ1643" s="1"/>
      <c r="CA1643" s="1"/>
    </row>
    <row r="1644" spans="1:79" ht="1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  <c r="BJ1644" s="1"/>
      <c r="BK1644" s="1"/>
      <c r="BL1644" s="1"/>
      <c r="BM1644" s="1"/>
      <c r="BN1644" s="1"/>
      <c r="BO1644" s="1"/>
      <c r="BP1644" s="1"/>
      <c r="BQ1644" s="1"/>
      <c r="BR1644" s="1"/>
      <c r="BS1644" s="1"/>
      <c r="BT1644" s="1"/>
      <c r="BU1644" s="1"/>
      <c r="BV1644" s="1"/>
      <c r="BW1644" s="1"/>
      <c r="BX1644" s="1"/>
      <c r="BY1644" s="1"/>
      <c r="BZ1644" s="1"/>
      <c r="CA1644" s="1"/>
    </row>
    <row r="1645" spans="1:79" ht="1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  <c r="BJ1645" s="1"/>
      <c r="BK1645" s="1"/>
      <c r="BL1645" s="1"/>
      <c r="BM1645" s="1"/>
      <c r="BN1645" s="1"/>
      <c r="BO1645" s="1"/>
      <c r="BP1645" s="1"/>
      <c r="BQ1645" s="1"/>
      <c r="BR1645" s="1"/>
      <c r="BS1645" s="1"/>
      <c r="BT1645" s="1"/>
      <c r="BU1645" s="1"/>
      <c r="BV1645" s="1"/>
      <c r="BW1645" s="1"/>
      <c r="BX1645" s="1"/>
      <c r="BY1645" s="1"/>
      <c r="BZ1645" s="1"/>
      <c r="CA1645" s="1"/>
    </row>
    <row r="1646" spans="1:79" ht="1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  <c r="BJ1646" s="1"/>
      <c r="BK1646" s="1"/>
      <c r="BL1646" s="1"/>
      <c r="BM1646" s="1"/>
      <c r="BN1646" s="1"/>
      <c r="BO1646" s="1"/>
      <c r="BP1646" s="1"/>
      <c r="BQ1646" s="1"/>
      <c r="BR1646" s="1"/>
      <c r="BS1646" s="1"/>
      <c r="BT1646" s="1"/>
      <c r="BU1646" s="1"/>
      <c r="BV1646" s="1"/>
      <c r="BW1646" s="1"/>
      <c r="BX1646" s="1"/>
      <c r="BY1646" s="1"/>
      <c r="BZ1646" s="1"/>
      <c r="CA1646" s="1"/>
    </row>
    <row r="1647" spans="1:79" ht="1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  <c r="BJ1647" s="1"/>
      <c r="BK1647" s="1"/>
      <c r="BL1647" s="1"/>
      <c r="BM1647" s="1"/>
      <c r="BN1647" s="1"/>
      <c r="BO1647" s="1"/>
      <c r="BP1647" s="1"/>
      <c r="BQ1647" s="1"/>
      <c r="BR1647" s="1"/>
      <c r="BS1647" s="1"/>
      <c r="BT1647" s="1"/>
      <c r="BU1647" s="1"/>
      <c r="BV1647" s="1"/>
      <c r="BW1647" s="1"/>
      <c r="BX1647" s="1"/>
      <c r="BY1647" s="1"/>
      <c r="BZ1647" s="1"/>
      <c r="CA1647" s="1"/>
    </row>
    <row r="1648" spans="1:79" ht="1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  <c r="BJ1648" s="1"/>
      <c r="BK1648" s="1"/>
      <c r="BL1648" s="1"/>
      <c r="BM1648" s="1"/>
      <c r="BN1648" s="1"/>
      <c r="BO1648" s="1"/>
      <c r="BP1648" s="1"/>
      <c r="BQ1648" s="1"/>
      <c r="BR1648" s="1"/>
      <c r="BS1648" s="1"/>
      <c r="BT1648" s="1"/>
      <c r="BU1648" s="1"/>
      <c r="BV1648" s="1"/>
      <c r="BW1648" s="1"/>
      <c r="BX1648" s="1"/>
      <c r="BY1648" s="1"/>
      <c r="BZ1648" s="1"/>
      <c r="CA1648" s="1"/>
    </row>
    <row r="1649" spans="1:79" ht="1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  <c r="BJ1649" s="1"/>
      <c r="BK1649" s="1"/>
      <c r="BL1649" s="1"/>
      <c r="BM1649" s="1"/>
      <c r="BN1649" s="1"/>
      <c r="BO1649" s="1"/>
      <c r="BP1649" s="1"/>
      <c r="BQ1649" s="1"/>
      <c r="BR1649" s="1"/>
      <c r="BS1649" s="1"/>
      <c r="BT1649" s="1"/>
      <c r="BU1649" s="1"/>
      <c r="BV1649" s="1"/>
      <c r="BW1649" s="1"/>
      <c r="BX1649" s="1"/>
      <c r="BY1649" s="1"/>
      <c r="BZ1649" s="1"/>
      <c r="CA1649" s="1"/>
    </row>
    <row r="1650" spans="1:79" ht="1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  <c r="BJ1650" s="1"/>
      <c r="BK1650" s="1"/>
      <c r="BL1650" s="1"/>
      <c r="BM1650" s="1"/>
      <c r="BN1650" s="1"/>
      <c r="BO1650" s="1"/>
      <c r="BP1650" s="1"/>
      <c r="BQ1650" s="1"/>
      <c r="BR1650" s="1"/>
      <c r="BS1650" s="1"/>
      <c r="BT1650" s="1"/>
      <c r="BU1650" s="1"/>
      <c r="BV1650" s="1"/>
      <c r="BW1650" s="1"/>
      <c r="BX1650" s="1"/>
      <c r="BY1650" s="1"/>
      <c r="BZ1650" s="1"/>
      <c r="CA1650" s="1"/>
    </row>
    <row r="1651" spans="1:79" ht="1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  <c r="BJ1651" s="1"/>
      <c r="BK1651" s="1"/>
      <c r="BL1651" s="1"/>
      <c r="BM1651" s="1"/>
      <c r="BN1651" s="1"/>
      <c r="BO1651" s="1"/>
      <c r="BP1651" s="1"/>
      <c r="BQ1651" s="1"/>
      <c r="BR1651" s="1"/>
      <c r="BS1651" s="1"/>
      <c r="BT1651" s="1"/>
      <c r="BU1651" s="1"/>
      <c r="BV1651" s="1"/>
      <c r="BW1651" s="1"/>
      <c r="BX1651" s="1"/>
      <c r="BY1651" s="1"/>
      <c r="BZ1651" s="1"/>
      <c r="CA1651" s="1"/>
    </row>
    <row r="1652" spans="1:79" ht="1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  <c r="BJ1652" s="1"/>
      <c r="BK1652" s="1"/>
      <c r="BL1652" s="1"/>
      <c r="BM1652" s="1"/>
      <c r="BN1652" s="1"/>
      <c r="BO1652" s="1"/>
      <c r="BP1652" s="1"/>
      <c r="BQ1652" s="1"/>
      <c r="BR1652" s="1"/>
      <c r="BS1652" s="1"/>
      <c r="BT1652" s="1"/>
      <c r="BU1652" s="1"/>
      <c r="BV1652" s="1"/>
      <c r="BW1652" s="1"/>
      <c r="BX1652" s="1"/>
      <c r="BY1652" s="1"/>
      <c r="BZ1652" s="1"/>
      <c r="CA1652" s="1"/>
    </row>
    <row r="1653" spans="1:79" ht="1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  <c r="BJ1653" s="1"/>
      <c r="BK1653" s="1"/>
      <c r="BL1653" s="1"/>
      <c r="BM1653" s="1"/>
      <c r="BN1653" s="1"/>
      <c r="BO1653" s="1"/>
      <c r="BP1653" s="1"/>
      <c r="BQ1653" s="1"/>
      <c r="BR1653" s="1"/>
      <c r="BS1653" s="1"/>
      <c r="BT1653" s="1"/>
      <c r="BU1653" s="1"/>
      <c r="BV1653" s="1"/>
      <c r="BW1653" s="1"/>
      <c r="BX1653" s="1"/>
      <c r="BY1653" s="1"/>
      <c r="BZ1653" s="1"/>
      <c r="CA1653" s="1"/>
    </row>
    <row r="1654" spans="1:79" ht="1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  <c r="BJ1654" s="1"/>
      <c r="BK1654" s="1"/>
      <c r="BL1654" s="1"/>
      <c r="BM1654" s="1"/>
      <c r="BN1654" s="1"/>
      <c r="BO1654" s="1"/>
      <c r="BP1654" s="1"/>
      <c r="BQ1654" s="1"/>
      <c r="BR1654" s="1"/>
      <c r="BS1654" s="1"/>
      <c r="BT1654" s="1"/>
      <c r="BU1654" s="1"/>
      <c r="BV1654" s="1"/>
      <c r="BW1654" s="1"/>
      <c r="BX1654" s="1"/>
      <c r="BY1654" s="1"/>
      <c r="BZ1654" s="1"/>
      <c r="CA1654" s="1"/>
    </row>
    <row r="1655" spans="1:79" ht="1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  <c r="BJ1655" s="1"/>
      <c r="BK1655" s="1"/>
      <c r="BL1655" s="1"/>
      <c r="BM1655" s="1"/>
      <c r="BN1655" s="1"/>
      <c r="BO1655" s="1"/>
      <c r="BP1655" s="1"/>
      <c r="BQ1655" s="1"/>
      <c r="BR1655" s="1"/>
      <c r="BS1655" s="1"/>
      <c r="BT1655" s="1"/>
      <c r="BU1655" s="1"/>
      <c r="BV1655" s="1"/>
      <c r="BW1655" s="1"/>
      <c r="BX1655" s="1"/>
      <c r="BY1655" s="1"/>
      <c r="BZ1655" s="1"/>
      <c r="CA1655" s="1"/>
    </row>
    <row r="1656" spans="1:79" ht="1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  <c r="BJ1656" s="1"/>
      <c r="BK1656" s="1"/>
      <c r="BL1656" s="1"/>
      <c r="BM1656" s="1"/>
      <c r="BN1656" s="1"/>
      <c r="BO1656" s="1"/>
      <c r="BP1656" s="1"/>
      <c r="BQ1656" s="1"/>
      <c r="BR1656" s="1"/>
      <c r="BS1656" s="1"/>
      <c r="BT1656" s="1"/>
      <c r="BU1656" s="1"/>
      <c r="BV1656" s="1"/>
      <c r="BW1656" s="1"/>
      <c r="BX1656" s="1"/>
      <c r="BY1656" s="1"/>
      <c r="BZ1656" s="1"/>
      <c r="CA1656" s="1"/>
    </row>
    <row r="1657" spans="1:79" ht="1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  <c r="BJ1657" s="1"/>
      <c r="BK1657" s="1"/>
      <c r="BL1657" s="1"/>
      <c r="BM1657" s="1"/>
      <c r="BN1657" s="1"/>
      <c r="BO1657" s="1"/>
      <c r="BP1657" s="1"/>
      <c r="BQ1657" s="1"/>
      <c r="BR1657" s="1"/>
      <c r="BS1657" s="1"/>
      <c r="BT1657" s="1"/>
      <c r="BU1657" s="1"/>
      <c r="BV1657" s="1"/>
      <c r="BW1657" s="1"/>
      <c r="BX1657" s="1"/>
      <c r="BY1657" s="1"/>
      <c r="BZ1657" s="1"/>
      <c r="CA1657" s="1"/>
    </row>
    <row r="1658" spans="1:79" ht="1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  <c r="BJ1658" s="1"/>
      <c r="BK1658" s="1"/>
      <c r="BL1658" s="1"/>
      <c r="BM1658" s="1"/>
      <c r="BN1658" s="1"/>
      <c r="BO1658" s="1"/>
      <c r="BP1658" s="1"/>
      <c r="BQ1658" s="1"/>
      <c r="BR1658" s="1"/>
      <c r="BS1658" s="1"/>
      <c r="BT1658" s="1"/>
      <c r="BU1658" s="1"/>
      <c r="BV1658" s="1"/>
      <c r="BW1658" s="1"/>
      <c r="BX1658" s="1"/>
      <c r="BY1658" s="1"/>
      <c r="BZ1658" s="1"/>
      <c r="CA1658" s="1"/>
    </row>
    <row r="1659" spans="1:79" ht="1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  <c r="BJ1659" s="1"/>
      <c r="BK1659" s="1"/>
      <c r="BL1659" s="1"/>
      <c r="BM1659" s="1"/>
      <c r="BN1659" s="1"/>
      <c r="BO1659" s="1"/>
      <c r="BP1659" s="1"/>
      <c r="BQ1659" s="1"/>
      <c r="BR1659" s="1"/>
      <c r="BS1659" s="1"/>
      <c r="BT1659" s="1"/>
      <c r="BU1659" s="1"/>
      <c r="BV1659" s="1"/>
      <c r="BW1659" s="1"/>
      <c r="BX1659" s="1"/>
      <c r="BY1659" s="1"/>
      <c r="BZ1659" s="1"/>
      <c r="CA1659" s="1"/>
    </row>
    <row r="1660" spans="1:79" ht="1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  <c r="BJ1660" s="1"/>
      <c r="BK1660" s="1"/>
      <c r="BL1660" s="1"/>
      <c r="BM1660" s="1"/>
      <c r="BN1660" s="1"/>
      <c r="BO1660" s="1"/>
      <c r="BP1660" s="1"/>
      <c r="BQ1660" s="1"/>
      <c r="BR1660" s="1"/>
      <c r="BS1660" s="1"/>
      <c r="BT1660" s="1"/>
      <c r="BU1660" s="1"/>
      <c r="BV1660" s="1"/>
      <c r="BW1660" s="1"/>
      <c r="BX1660" s="1"/>
      <c r="BY1660" s="1"/>
      <c r="BZ1660" s="1"/>
      <c r="CA1660" s="1"/>
    </row>
    <row r="1661" spans="1:79" ht="1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  <c r="BJ1661" s="1"/>
      <c r="BK1661" s="1"/>
      <c r="BL1661" s="1"/>
      <c r="BM1661" s="1"/>
      <c r="BN1661" s="1"/>
      <c r="BO1661" s="1"/>
      <c r="BP1661" s="1"/>
      <c r="BQ1661" s="1"/>
      <c r="BR1661" s="1"/>
      <c r="BS1661" s="1"/>
      <c r="BT1661" s="1"/>
      <c r="BU1661" s="1"/>
      <c r="BV1661" s="1"/>
      <c r="BW1661" s="1"/>
      <c r="BX1661" s="1"/>
      <c r="BY1661" s="1"/>
      <c r="BZ1661" s="1"/>
      <c r="CA1661" s="1"/>
    </row>
    <row r="1662" spans="1:79" ht="1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  <c r="BJ1662" s="1"/>
      <c r="BK1662" s="1"/>
      <c r="BL1662" s="1"/>
      <c r="BM1662" s="1"/>
      <c r="BN1662" s="1"/>
      <c r="BO1662" s="1"/>
      <c r="BP1662" s="1"/>
      <c r="BQ1662" s="1"/>
      <c r="BR1662" s="1"/>
      <c r="BS1662" s="1"/>
      <c r="BT1662" s="1"/>
      <c r="BU1662" s="1"/>
      <c r="BV1662" s="1"/>
      <c r="BW1662" s="1"/>
      <c r="BX1662" s="1"/>
      <c r="BY1662" s="1"/>
      <c r="BZ1662" s="1"/>
      <c r="CA1662" s="1"/>
    </row>
    <row r="1663" spans="1:79" ht="1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  <c r="BJ1663" s="1"/>
      <c r="BK1663" s="1"/>
      <c r="BL1663" s="1"/>
      <c r="BM1663" s="1"/>
      <c r="BN1663" s="1"/>
      <c r="BO1663" s="1"/>
      <c r="BP1663" s="1"/>
      <c r="BQ1663" s="1"/>
      <c r="BR1663" s="1"/>
      <c r="BS1663" s="1"/>
      <c r="BT1663" s="1"/>
      <c r="BU1663" s="1"/>
      <c r="BV1663" s="1"/>
      <c r="BW1663" s="1"/>
      <c r="BX1663" s="1"/>
      <c r="BY1663" s="1"/>
      <c r="BZ1663" s="1"/>
      <c r="CA1663" s="1"/>
    </row>
    <row r="1664" spans="1:79" ht="1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  <c r="BJ1664" s="1"/>
      <c r="BK1664" s="1"/>
      <c r="BL1664" s="1"/>
      <c r="BM1664" s="1"/>
      <c r="BN1664" s="1"/>
      <c r="BO1664" s="1"/>
      <c r="BP1664" s="1"/>
      <c r="BQ1664" s="1"/>
      <c r="BR1664" s="1"/>
      <c r="BS1664" s="1"/>
      <c r="BT1664" s="1"/>
      <c r="BU1664" s="1"/>
      <c r="BV1664" s="1"/>
      <c r="BW1664" s="1"/>
      <c r="BX1664" s="1"/>
      <c r="BY1664" s="1"/>
      <c r="BZ1664" s="1"/>
      <c r="CA1664" s="1"/>
    </row>
    <row r="1665" spans="1:79" ht="1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  <c r="BJ1665" s="1"/>
      <c r="BK1665" s="1"/>
      <c r="BL1665" s="1"/>
      <c r="BM1665" s="1"/>
      <c r="BN1665" s="1"/>
      <c r="BO1665" s="1"/>
      <c r="BP1665" s="1"/>
      <c r="BQ1665" s="1"/>
      <c r="BR1665" s="1"/>
      <c r="BS1665" s="1"/>
      <c r="BT1665" s="1"/>
      <c r="BU1665" s="1"/>
      <c r="BV1665" s="1"/>
      <c r="BW1665" s="1"/>
      <c r="BX1665" s="1"/>
      <c r="BY1665" s="1"/>
      <c r="BZ1665" s="1"/>
      <c r="CA1665" s="1"/>
    </row>
    <row r="1666" spans="1:79" ht="1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  <c r="BJ1666" s="1"/>
      <c r="BK1666" s="1"/>
      <c r="BL1666" s="1"/>
      <c r="BM1666" s="1"/>
      <c r="BN1666" s="1"/>
      <c r="BO1666" s="1"/>
      <c r="BP1666" s="1"/>
      <c r="BQ1666" s="1"/>
      <c r="BR1666" s="1"/>
      <c r="BS1666" s="1"/>
      <c r="BT1666" s="1"/>
      <c r="BU1666" s="1"/>
      <c r="BV1666" s="1"/>
      <c r="BW1666" s="1"/>
      <c r="BX1666" s="1"/>
      <c r="BY1666" s="1"/>
      <c r="BZ1666" s="1"/>
      <c r="CA1666" s="1"/>
    </row>
    <row r="1667" spans="1:79" ht="1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  <c r="BJ1667" s="1"/>
      <c r="BK1667" s="1"/>
      <c r="BL1667" s="1"/>
      <c r="BM1667" s="1"/>
      <c r="BN1667" s="1"/>
      <c r="BO1667" s="1"/>
      <c r="BP1667" s="1"/>
      <c r="BQ1667" s="1"/>
      <c r="BR1667" s="1"/>
      <c r="BS1667" s="1"/>
      <c r="BT1667" s="1"/>
      <c r="BU1667" s="1"/>
      <c r="BV1667" s="1"/>
      <c r="BW1667" s="1"/>
      <c r="BX1667" s="1"/>
      <c r="BY1667" s="1"/>
      <c r="BZ1667" s="1"/>
      <c r="CA1667" s="1"/>
    </row>
    <row r="1668" spans="1:79" ht="1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  <c r="BJ1668" s="1"/>
      <c r="BK1668" s="1"/>
      <c r="BL1668" s="1"/>
      <c r="BM1668" s="1"/>
      <c r="BN1668" s="1"/>
      <c r="BO1668" s="1"/>
      <c r="BP1668" s="1"/>
      <c r="BQ1668" s="1"/>
      <c r="BR1668" s="1"/>
      <c r="BS1668" s="1"/>
      <c r="BT1668" s="1"/>
      <c r="BU1668" s="1"/>
      <c r="BV1668" s="1"/>
      <c r="BW1668" s="1"/>
      <c r="BX1668" s="1"/>
      <c r="BY1668" s="1"/>
      <c r="BZ1668" s="1"/>
      <c r="CA1668" s="1"/>
    </row>
    <row r="1669" spans="1:79" ht="1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  <c r="BJ1669" s="1"/>
      <c r="BK1669" s="1"/>
      <c r="BL1669" s="1"/>
      <c r="BM1669" s="1"/>
      <c r="BN1669" s="1"/>
      <c r="BO1669" s="1"/>
      <c r="BP1669" s="1"/>
      <c r="BQ1669" s="1"/>
      <c r="BR1669" s="1"/>
      <c r="BS1669" s="1"/>
      <c r="BT1669" s="1"/>
      <c r="BU1669" s="1"/>
      <c r="BV1669" s="1"/>
      <c r="BW1669" s="1"/>
      <c r="BX1669" s="1"/>
      <c r="BY1669" s="1"/>
      <c r="BZ1669" s="1"/>
      <c r="CA1669" s="1"/>
    </row>
    <row r="1670" spans="1:79" ht="1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  <c r="BJ1670" s="1"/>
      <c r="BK1670" s="1"/>
      <c r="BL1670" s="1"/>
      <c r="BM1670" s="1"/>
      <c r="BN1670" s="1"/>
      <c r="BO1670" s="1"/>
      <c r="BP1670" s="1"/>
      <c r="BQ1670" s="1"/>
      <c r="BR1670" s="1"/>
      <c r="BS1670" s="1"/>
      <c r="BT1670" s="1"/>
      <c r="BU1670" s="1"/>
      <c r="BV1670" s="1"/>
      <c r="BW1670" s="1"/>
      <c r="BX1670" s="1"/>
      <c r="BY1670" s="1"/>
      <c r="BZ1670" s="1"/>
      <c r="CA1670" s="1"/>
    </row>
    <row r="1671" spans="1:79" ht="1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  <c r="BJ1671" s="1"/>
      <c r="BK1671" s="1"/>
      <c r="BL1671" s="1"/>
      <c r="BM1671" s="1"/>
      <c r="BN1671" s="1"/>
      <c r="BO1671" s="1"/>
      <c r="BP1671" s="1"/>
      <c r="BQ1671" s="1"/>
      <c r="BR1671" s="1"/>
      <c r="BS1671" s="1"/>
      <c r="BT1671" s="1"/>
      <c r="BU1671" s="1"/>
      <c r="BV1671" s="1"/>
      <c r="BW1671" s="1"/>
      <c r="BX1671" s="1"/>
      <c r="BY1671" s="1"/>
      <c r="BZ1671" s="1"/>
      <c r="CA1671" s="1"/>
    </row>
    <row r="1672" spans="1:79" ht="1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  <c r="BJ1672" s="1"/>
      <c r="BK1672" s="1"/>
      <c r="BL1672" s="1"/>
      <c r="BM1672" s="1"/>
      <c r="BN1672" s="1"/>
      <c r="BO1672" s="1"/>
      <c r="BP1672" s="1"/>
      <c r="BQ1672" s="1"/>
      <c r="BR1672" s="1"/>
      <c r="BS1672" s="1"/>
      <c r="BT1672" s="1"/>
      <c r="BU1672" s="1"/>
      <c r="BV1672" s="1"/>
      <c r="BW1672" s="1"/>
      <c r="BX1672" s="1"/>
      <c r="BY1672" s="1"/>
      <c r="BZ1672" s="1"/>
      <c r="CA1672" s="1"/>
    </row>
    <row r="1673" spans="1:79" ht="1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  <c r="BJ1673" s="1"/>
      <c r="BK1673" s="1"/>
      <c r="BL1673" s="1"/>
      <c r="BM1673" s="1"/>
      <c r="BN1673" s="1"/>
      <c r="BO1673" s="1"/>
      <c r="BP1673" s="1"/>
      <c r="BQ1673" s="1"/>
      <c r="BR1673" s="1"/>
      <c r="BS1673" s="1"/>
      <c r="BT1673" s="1"/>
      <c r="BU1673" s="1"/>
      <c r="BV1673" s="1"/>
      <c r="BW1673" s="1"/>
      <c r="BX1673" s="1"/>
      <c r="BY1673" s="1"/>
      <c r="BZ1673" s="1"/>
      <c r="CA1673" s="1"/>
    </row>
    <row r="1674" spans="1:79" ht="1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  <c r="BJ1674" s="1"/>
      <c r="BK1674" s="1"/>
      <c r="BL1674" s="1"/>
      <c r="BM1674" s="1"/>
      <c r="BN1674" s="1"/>
      <c r="BO1674" s="1"/>
      <c r="BP1674" s="1"/>
      <c r="BQ1674" s="1"/>
      <c r="BR1674" s="1"/>
      <c r="BS1674" s="1"/>
      <c r="BT1674" s="1"/>
      <c r="BU1674" s="1"/>
      <c r="BV1674" s="1"/>
      <c r="BW1674" s="1"/>
      <c r="BX1674" s="1"/>
      <c r="BY1674" s="1"/>
      <c r="BZ1674" s="1"/>
      <c r="CA1674" s="1"/>
    </row>
    <row r="1675" spans="1:79" ht="1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  <c r="BJ1675" s="1"/>
      <c r="BK1675" s="1"/>
      <c r="BL1675" s="1"/>
      <c r="BM1675" s="1"/>
      <c r="BN1675" s="1"/>
      <c r="BO1675" s="1"/>
      <c r="BP1675" s="1"/>
      <c r="BQ1675" s="1"/>
      <c r="BR1675" s="1"/>
      <c r="BS1675" s="1"/>
      <c r="BT1675" s="1"/>
      <c r="BU1675" s="1"/>
      <c r="BV1675" s="1"/>
      <c r="BW1675" s="1"/>
      <c r="BX1675" s="1"/>
      <c r="BY1675" s="1"/>
      <c r="BZ1675" s="1"/>
      <c r="CA1675" s="1"/>
    </row>
    <row r="1676" spans="1:79" ht="1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  <c r="BJ1676" s="1"/>
      <c r="BK1676" s="1"/>
      <c r="BL1676" s="1"/>
      <c r="BM1676" s="1"/>
      <c r="BN1676" s="1"/>
      <c r="BO1676" s="1"/>
      <c r="BP1676" s="1"/>
      <c r="BQ1676" s="1"/>
      <c r="BR1676" s="1"/>
      <c r="BS1676" s="1"/>
      <c r="BT1676" s="1"/>
      <c r="BU1676" s="1"/>
      <c r="BV1676" s="1"/>
      <c r="BW1676" s="1"/>
      <c r="BX1676" s="1"/>
      <c r="BY1676" s="1"/>
      <c r="BZ1676" s="1"/>
      <c r="CA1676" s="1"/>
    </row>
    <row r="1677" spans="1:79" ht="1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  <c r="BJ1677" s="1"/>
      <c r="BK1677" s="1"/>
      <c r="BL1677" s="1"/>
      <c r="BM1677" s="1"/>
      <c r="BN1677" s="1"/>
      <c r="BO1677" s="1"/>
      <c r="BP1677" s="1"/>
      <c r="BQ1677" s="1"/>
      <c r="BR1677" s="1"/>
      <c r="BS1677" s="1"/>
      <c r="BT1677" s="1"/>
      <c r="BU1677" s="1"/>
      <c r="BV1677" s="1"/>
      <c r="BW1677" s="1"/>
      <c r="BX1677" s="1"/>
      <c r="BY1677" s="1"/>
      <c r="BZ1677" s="1"/>
      <c r="CA1677" s="1"/>
    </row>
    <row r="1678" spans="1:79" ht="1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  <c r="BJ1678" s="1"/>
      <c r="BK1678" s="1"/>
      <c r="BL1678" s="1"/>
      <c r="BM1678" s="1"/>
      <c r="BN1678" s="1"/>
      <c r="BO1678" s="1"/>
      <c r="BP1678" s="1"/>
      <c r="BQ1678" s="1"/>
      <c r="BR1678" s="1"/>
      <c r="BS1678" s="1"/>
      <c r="BT1678" s="1"/>
      <c r="BU1678" s="1"/>
      <c r="BV1678" s="1"/>
      <c r="BW1678" s="1"/>
      <c r="BX1678" s="1"/>
      <c r="BY1678" s="1"/>
      <c r="BZ1678" s="1"/>
      <c r="CA1678" s="1"/>
    </row>
    <row r="1679" spans="1:79" ht="1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  <c r="BJ1679" s="1"/>
      <c r="BK1679" s="1"/>
      <c r="BL1679" s="1"/>
      <c r="BM1679" s="1"/>
      <c r="BN1679" s="1"/>
      <c r="BO1679" s="1"/>
      <c r="BP1679" s="1"/>
      <c r="BQ1679" s="1"/>
      <c r="BR1679" s="1"/>
      <c r="BS1679" s="1"/>
      <c r="BT1679" s="1"/>
      <c r="BU1679" s="1"/>
      <c r="BV1679" s="1"/>
      <c r="BW1679" s="1"/>
      <c r="BX1679" s="1"/>
      <c r="BY1679" s="1"/>
      <c r="BZ1679" s="1"/>
      <c r="CA1679" s="1"/>
    </row>
    <row r="1680" spans="1:79" ht="1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  <c r="BJ1680" s="1"/>
      <c r="BK1680" s="1"/>
      <c r="BL1680" s="1"/>
      <c r="BM1680" s="1"/>
      <c r="BN1680" s="1"/>
      <c r="BO1680" s="1"/>
      <c r="BP1680" s="1"/>
      <c r="BQ1680" s="1"/>
      <c r="BR1680" s="1"/>
      <c r="BS1680" s="1"/>
      <c r="BT1680" s="1"/>
      <c r="BU1680" s="1"/>
      <c r="BV1680" s="1"/>
      <c r="BW1680" s="1"/>
      <c r="BX1680" s="1"/>
      <c r="BY1680" s="1"/>
      <c r="BZ1680" s="1"/>
      <c r="CA1680" s="1"/>
    </row>
    <row r="1681" spans="1:79" ht="1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  <c r="BJ1681" s="1"/>
      <c r="BK1681" s="1"/>
      <c r="BL1681" s="1"/>
      <c r="BM1681" s="1"/>
      <c r="BN1681" s="1"/>
      <c r="BO1681" s="1"/>
      <c r="BP1681" s="1"/>
      <c r="BQ1681" s="1"/>
      <c r="BR1681" s="1"/>
      <c r="BS1681" s="1"/>
      <c r="BT1681" s="1"/>
      <c r="BU1681" s="1"/>
      <c r="BV1681" s="1"/>
      <c r="BW1681" s="1"/>
      <c r="BX1681" s="1"/>
      <c r="BY1681" s="1"/>
      <c r="BZ1681" s="1"/>
      <c r="CA1681" s="1"/>
    </row>
    <row r="1682" spans="1:79" ht="1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  <c r="BJ1682" s="1"/>
      <c r="BK1682" s="1"/>
      <c r="BL1682" s="1"/>
      <c r="BM1682" s="1"/>
      <c r="BN1682" s="1"/>
      <c r="BO1682" s="1"/>
      <c r="BP1682" s="1"/>
      <c r="BQ1682" s="1"/>
      <c r="BR1682" s="1"/>
      <c r="BS1682" s="1"/>
      <c r="BT1682" s="1"/>
      <c r="BU1682" s="1"/>
      <c r="BV1682" s="1"/>
      <c r="BW1682" s="1"/>
      <c r="BX1682" s="1"/>
      <c r="BY1682" s="1"/>
      <c r="BZ1682" s="1"/>
      <c r="CA1682" s="1"/>
    </row>
    <row r="1683" spans="1:79" ht="1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  <c r="BJ1683" s="1"/>
      <c r="BK1683" s="1"/>
      <c r="BL1683" s="1"/>
      <c r="BM1683" s="1"/>
      <c r="BN1683" s="1"/>
      <c r="BO1683" s="1"/>
      <c r="BP1683" s="1"/>
      <c r="BQ1683" s="1"/>
      <c r="BR1683" s="1"/>
      <c r="BS1683" s="1"/>
      <c r="BT1683" s="1"/>
      <c r="BU1683" s="1"/>
      <c r="BV1683" s="1"/>
      <c r="BW1683" s="1"/>
      <c r="BX1683" s="1"/>
      <c r="BY1683" s="1"/>
      <c r="BZ1683" s="1"/>
      <c r="CA1683" s="1"/>
    </row>
    <row r="1684" spans="1:79" ht="1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  <c r="BJ1684" s="1"/>
      <c r="BK1684" s="1"/>
      <c r="BL1684" s="1"/>
      <c r="BM1684" s="1"/>
      <c r="BN1684" s="1"/>
      <c r="BO1684" s="1"/>
      <c r="BP1684" s="1"/>
      <c r="BQ1684" s="1"/>
      <c r="BR1684" s="1"/>
      <c r="BS1684" s="1"/>
      <c r="BT1684" s="1"/>
      <c r="BU1684" s="1"/>
      <c r="BV1684" s="1"/>
      <c r="BW1684" s="1"/>
      <c r="BX1684" s="1"/>
      <c r="BY1684" s="1"/>
      <c r="BZ1684" s="1"/>
      <c r="CA1684" s="1"/>
    </row>
    <row r="1685" spans="1:79" ht="1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  <c r="BJ1685" s="1"/>
      <c r="BK1685" s="1"/>
      <c r="BL1685" s="1"/>
      <c r="BM1685" s="1"/>
      <c r="BN1685" s="1"/>
      <c r="BO1685" s="1"/>
      <c r="BP1685" s="1"/>
      <c r="BQ1685" s="1"/>
      <c r="BR1685" s="1"/>
      <c r="BS1685" s="1"/>
      <c r="BT1685" s="1"/>
      <c r="BU1685" s="1"/>
      <c r="BV1685" s="1"/>
      <c r="BW1685" s="1"/>
      <c r="BX1685" s="1"/>
      <c r="BY1685" s="1"/>
      <c r="BZ1685" s="1"/>
      <c r="CA1685" s="1"/>
    </row>
    <row r="1686" spans="1:79" ht="1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  <c r="BJ1686" s="1"/>
      <c r="BK1686" s="1"/>
      <c r="BL1686" s="1"/>
      <c r="BM1686" s="1"/>
      <c r="BN1686" s="1"/>
      <c r="BO1686" s="1"/>
      <c r="BP1686" s="1"/>
      <c r="BQ1686" s="1"/>
      <c r="BR1686" s="1"/>
      <c r="BS1686" s="1"/>
      <c r="BT1686" s="1"/>
      <c r="BU1686" s="1"/>
      <c r="BV1686" s="1"/>
      <c r="BW1686" s="1"/>
      <c r="BX1686" s="1"/>
      <c r="BY1686" s="1"/>
      <c r="BZ1686" s="1"/>
      <c r="CA1686" s="1"/>
    </row>
    <row r="1687" spans="1:79" ht="1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  <c r="BJ1687" s="1"/>
      <c r="BK1687" s="1"/>
      <c r="BL1687" s="1"/>
      <c r="BM1687" s="1"/>
      <c r="BN1687" s="1"/>
      <c r="BO1687" s="1"/>
      <c r="BP1687" s="1"/>
      <c r="BQ1687" s="1"/>
      <c r="BR1687" s="1"/>
      <c r="BS1687" s="1"/>
      <c r="BT1687" s="1"/>
      <c r="BU1687" s="1"/>
      <c r="BV1687" s="1"/>
      <c r="BW1687" s="1"/>
      <c r="BX1687" s="1"/>
      <c r="BY1687" s="1"/>
      <c r="BZ1687" s="1"/>
      <c r="CA1687" s="1"/>
    </row>
    <row r="1688" spans="1:79" ht="1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  <c r="BJ1688" s="1"/>
      <c r="BK1688" s="1"/>
      <c r="BL1688" s="1"/>
      <c r="BM1688" s="1"/>
      <c r="BN1688" s="1"/>
      <c r="BO1688" s="1"/>
      <c r="BP1688" s="1"/>
      <c r="BQ1688" s="1"/>
      <c r="BR1688" s="1"/>
      <c r="BS1688" s="1"/>
      <c r="BT1688" s="1"/>
      <c r="BU1688" s="1"/>
      <c r="BV1688" s="1"/>
      <c r="BW1688" s="1"/>
      <c r="BX1688" s="1"/>
      <c r="BY1688" s="1"/>
      <c r="BZ1688" s="1"/>
      <c r="CA1688" s="1"/>
    </row>
    <row r="1689" spans="1:79" ht="1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  <c r="BJ1689" s="1"/>
      <c r="BK1689" s="1"/>
      <c r="BL1689" s="1"/>
      <c r="BM1689" s="1"/>
      <c r="BN1689" s="1"/>
      <c r="BO1689" s="1"/>
      <c r="BP1689" s="1"/>
      <c r="BQ1689" s="1"/>
      <c r="BR1689" s="1"/>
      <c r="BS1689" s="1"/>
      <c r="BT1689" s="1"/>
      <c r="BU1689" s="1"/>
      <c r="BV1689" s="1"/>
      <c r="BW1689" s="1"/>
      <c r="BX1689" s="1"/>
      <c r="BY1689" s="1"/>
      <c r="BZ1689" s="1"/>
      <c r="CA1689" s="1"/>
    </row>
    <row r="1690" spans="1:79" ht="1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</row>
    <row r="1691" spans="1:79" ht="1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  <c r="BJ1691" s="1"/>
      <c r="BK1691" s="1"/>
      <c r="BL1691" s="1"/>
      <c r="BM1691" s="1"/>
      <c r="BN1691" s="1"/>
      <c r="BO1691" s="1"/>
      <c r="BP1691" s="1"/>
      <c r="BQ1691" s="1"/>
      <c r="BR1691" s="1"/>
      <c r="BS1691" s="1"/>
      <c r="BT1691" s="1"/>
      <c r="BU1691" s="1"/>
      <c r="BV1691" s="1"/>
      <c r="BW1691" s="1"/>
      <c r="BX1691" s="1"/>
      <c r="BY1691" s="1"/>
      <c r="BZ1691" s="1"/>
      <c r="CA1691" s="1"/>
    </row>
    <row r="1692" spans="1:79" ht="1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  <c r="BA1692" s="1"/>
      <c r="BB1692" s="1"/>
      <c r="BC1692" s="1"/>
      <c r="BD1692" s="1"/>
      <c r="BE1692" s="1"/>
      <c r="BF1692" s="1"/>
      <c r="BG1692" s="1"/>
      <c r="BH1692" s="1"/>
      <c r="BI1692" s="1"/>
      <c r="BJ1692" s="1"/>
      <c r="BK1692" s="1"/>
      <c r="BL1692" s="1"/>
      <c r="BM1692" s="1"/>
      <c r="BN1692" s="1"/>
      <c r="BO1692" s="1"/>
      <c r="BP1692" s="1"/>
      <c r="BQ1692" s="1"/>
      <c r="BR1692" s="1"/>
      <c r="BS1692" s="1"/>
      <c r="BT1692" s="1"/>
      <c r="BU1692" s="1"/>
      <c r="BV1692" s="1"/>
      <c r="BW1692" s="1"/>
      <c r="BX1692" s="1"/>
      <c r="BY1692" s="1"/>
      <c r="BZ1692" s="1"/>
      <c r="CA1692" s="1"/>
    </row>
    <row r="1693" spans="1:79" ht="1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  <c r="BJ1693" s="1"/>
      <c r="BK1693" s="1"/>
      <c r="BL1693" s="1"/>
      <c r="BM1693" s="1"/>
      <c r="BN1693" s="1"/>
      <c r="BO1693" s="1"/>
      <c r="BP1693" s="1"/>
      <c r="BQ1693" s="1"/>
      <c r="BR1693" s="1"/>
      <c r="BS1693" s="1"/>
      <c r="BT1693" s="1"/>
      <c r="BU1693" s="1"/>
      <c r="BV1693" s="1"/>
      <c r="BW1693" s="1"/>
      <c r="BX1693" s="1"/>
      <c r="BY1693" s="1"/>
      <c r="BZ1693" s="1"/>
      <c r="CA1693" s="1"/>
    </row>
    <row r="1694" spans="1:79" ht="1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  <c r="BJ1694" s="1"/>
      <c r="BK1694" s="1"/>
      <c r="BL1694" s="1"/>
      <c r="BM1694" s="1"/>
      <c r="BN1694" s="1"/>
      <c r="BO1694" s="1"/>
      <c r="BP1694" s="1"/>
      <c r="BQ1694" s="1"/>
      <c r="BR1694" s="1"/>
      <c r="BS1694" s="1"/>
      <c r="BT1694" s="1"/>
      <c r="BU1694" s="1"/>
      <c r="BV1694" s="1"/>
      <c r="BW1694" s="1"/>
      <c r="BX1694" s="1"/>
      <c r="BY1694" s="1"/>
      <c r="BZ1694" s="1"/>
      <c r="CA1694" s="1"/>
    </row>
    <row r="1695" spans="1:79" ht="1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  <c r="BJ1695" s="1"/>
      <c r="BK1695" s="1"/>
      <c r="BL1695" s="1"/>
      <c r="BM1695" s="1"/>
      <c r="BN1695" s="1"/>
      <c r="BO1695" s="1"/>
      <c r="BP1695" s="1"/>
      <c r="BQ1695" s="1"/>
      <c r="BR1695" s="1"/>
      <c r="BS1695" s="1"/>
      <c r="BT1695" s="1"/>
      <c r="BU1695" s="1"/>
      <c r="BV1695" s="1"/>
      <c r="BW1695" s="1"/>
      <c r="BX1695" s="1"/>
      <c r="BY1695" s="1"/>
      <c r="BZ1695" s="1"/>
      <c r="CA1695" s="1"/>
    </row>
    <row r="1696" spans="1:79" ht="1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  <c r="BJ1696" s="1"/>
      <c r="BK1696" s="1"/>
      <c r="BL1696" s="1"/>
      <c r="BM1696" s="1"/>
      <c r="BN1696" s="1"/>
      <c r="BO1696" s="1"/>
      <c r="BP1696" s="1"/>
      <c r="BQ1696" s="1"/>
      <c r="BR1696" s="1"/>
      <c r="BS1696" s="1"/>
      <c r="BT1696" s="1"/>
      <c r="BU1696" s="1"/>
      <c r="BV1696" s="1"/>
      <c r="BW1696" s="1"/>
      <c r="BX1696" s="1"/>
      <c r="BY1696" s="1"/>
      <c r="BZ1696" s="1"/>
      <c r="CA1696" s="1"/>
    </row>
    <row r="1697" spans="1:79" ht="1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  <c r="BJ1697" s="1"/>
      <c r="BK1697" s="1"/>
      <c r="BL1697" s="1"/>
      <c r="BM1697" s="1"/>
      <c r="BN1697" s="1"/>
      <c r="BO1697" s="1"/>
      <c r="BP1697" s="1"/>
      <c r="BQ1697" s="1"/>
      <c r="BR1697" s="1"/>
      <c r="BS1697" s="1"/>
      <c r="BT1697" s="1"/>
      <c r="BU1697" s="1"/>
      <c r="BV1697" s="1"/>
      <c r="BW1697" s="1"/>
      <c r="BX1697" s="1"/>
      <c r="BY1697" s="1"/>
      <c r="BZ1697" s="1"/>
      <c r="CA1697" s="1"/>
    </row>
    <row r="1698" spans="1:79" ht="1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  <c r="BJ1698" s="1"/>
      <c r="BK1698" s="1"/>
      <c r="BL1698" s="1"/>
      <c r="BM1698" s="1"/>
      <c r="BN1698" s="1"/>
      <c r="BO1698" s="1"/>
      <c r="BP1698" s="1"/>
      <c r="BQ1698" s="1"/>
      <c r="BR1698" s="1"/>
      <c r="BS1698" s="1"/>
      <c r="BT1698" s="1"/>
      <c r="BU1698" s="1"/>
      <c r="BV1698" s="1"/>
      <c r="BW1698" s="1"/>
      <c r="BX1698" s="1"/>
      <c r="BY1698" s="1"/>
      <c r="BZ1698" s="1"/>
      <c r="CA1698" s="1"/>
    </row>
    <row r="1699" spans="1:79" ht="1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</row>
    <row r="1700" spans="1:79" ht="1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  <c r="BJ1700" s="1"/>
      <c r="BK1700" s="1"/>
      <c r="BL1700" s="1"/>
      <c r="BM1700" s="1"/>
      <c r="BN1700" s="1"/>
      <c r="BO1700" s="1"/>
      <c r="BP1700" s="1"/>
      <c r="BQ1700" s="1"/>
      <c r="BR1700" s="1"/>
      <c r="BS1700" s="1"/>
      <c r="BT1700" s="1"/>
      <c r="BU1700" s="1"/>
      <c r="BV1700" s="1"/>
      <c r="BW1700" s="1"/>
      <c r="BX1700" s="1"/>
      <c r="BY1700" s="1"/>
      <c r="BZ1700" s="1"/>
      <c r="CA1700" s="1"/>
    </row>
    <row r="1701" spans="1:79" ht="1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</row>
    <row r="1702" spans="1:79" ht="1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  <c r="BJ1702" s="1"/>
      <c r="BK1702" s="1"/>
      <c r="BL1702" s="1"/>
      <c r="BM1702" s="1"/>
      <c r="BN1702" s="1"/>
      <c r="BO1702" s="1"/>
      <c r="BP1702" s="1"/>
      <c r="BQ1702" s="1"/>
      <c r="BR1702" s="1"/>
      <c r="BS1702" s="1"/>
      <c r="BT1702" s="1"/>
      <c r="BU1702" s="1"/>
      <c r="BV1702" s="1"/>
      <c r="BW1702" s="1"/>
      <c r="BX1702" s="1"/>
      <c r="BY1702" s="1"/>
      <c r="BZ1702" s="1"/>
      <c r="CA1702" s="1"/>
    </row>
    <row r="1703" spans="1:79" ht="1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  <c r="BJ1703" s="1"/>
      <c r="BK1703" s="1"/>
      <c r="BL1703" s="1"/>
      <c r="BM1703" s="1"/>
      <c r="BN1703" s="1"/>
      <c r="BO1703" s="1"/>
      <c r="BP1703" s="1"/>
      <c r="BQ1703" s="1"/>
      <c r="BR1703" s="1"/>
      <c r="BS1703" s="1"/>
      <c r="BT1703" s="1"/>
      <c r="BU1703" s="1"/>
      <c r="BV1703" s="1"/>
      <c r="BW1703" s="1"/>
      <c r="BX1703" s="1"/>
      <c r="BY1703" s="1"/>
      <c r="BZ1703" s="1"/>
      <c r="CA1703" s="1"/>
    </row>
    <row r="1704" spans="1:79" ht="1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  <c r="BJ1704" s="1"/>
      <c r="BK1704" s="1"/>
      <c r="BL1704" s="1"/>
      <c r="BM1704" s="1"/>
      <c r="BN1704" s="1"/>
      <c r="BO1704" s="1"/>
      <c r="BP1704" s="1"/>
      <c r="BQ1704" s="1"/>
      <c r="BR1704" s="1"/>
      <c r="BS1704" s="1"/>
      <c r="BT1704" s="1"/>
      <c r="BU1704" s="1"/>
      <c r="BV1704" s="1"/>
      <c r="BW1704" s="1"/>
      <c r="BX1704" s="1"/>
      <c r="BY1704" s="1"/>
      <c r="BZ1704" s="1"/>
      <c r="CA1704" s="1"/>
    </row>
    <row r="1705" spans="1:79" ht="1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  <c r="BJ1705" s="1"/>
      <c r="BK1705" s="1"/>
      <c r="BL1705" s="1"/>
      <c r="BM1705" s="1"/>
      <c r="BN1705" s="1"/>
      <c r="BO1705" s="1"/>
      <c r="BP1705" s="1"/>
      <c r="BQ1705" s="1"/>
      <c r="BR1705" s="1"/>
      <c r="BS1705" s="1"/>
      <c r="BT1705" s="1"/>
      <c r="BU1705" s="1"/>
      <c r="BV1705" s="1"/>
      <c r="BW1705" s="1"/>
      <c r="BX1705" s="1"/>
      <c r="BY1705" s="1"/>
      <c r="BZ1705" s="1"/>
      <c r="CA1705" s="1"/>
    </row>
    <row r="1706" spans="1:79" ht="1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  <c r="BJ1706" s="1"/>
      <c r="BK1706" s="1"/>
      <c r="BL1706" s="1"/>
      <c r="BM1706" s="1"/>
      <c r="BN1706" s="1"/>
      <c r="BO1706" s="1"/>
      <c r="BP1706" s="1"/>
      <c r="BQ1706" s="1"/>
      <c r="BR1706" s="1"/>
      <c r="BS1706" s="1"/>
      <c r="BT1706" s="1"/>
      <c r="BU1706" s="1"/>
      <c r="BV1706" s="1"/>
      <c r="BW1706" s="1"/>
      <c r="BX1706" s="1"/>
      <c r="BY1706" s="1"/>
      <c r="BZ1706" s="1"/>
      <c r="CA1706" s="1"/>
    </row>
    <row r="1707" spans="1:79" ht="1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  <c r="BJ1707" s="1"/>
      <c r="BK1707" s="1"/>
      <c r="BL1707" s="1"/>
      <c r="BM1707" s="1"/>
      <c r="BN1707" s="1"/>
      <c r="BO1707" s="1"/>
      <c r="BP1707" s="1"/>
      <c r="BQ1707" s="1"/>
      <c r="BR1707" s="1"/>
      <c r="BS1707" s="1"/>
      <c r="BT1707" s="1"/>
      <c r="BU1707" s="1"/>
      <c r="BV1707" s="1"/>
      <c r="BW1707" s="1"/>
      <c r="BX1707" s="1"/>
      <c r="BY1707" s="1"/>
      <c r="BZ1707" s="1"/>
      <c r="CA1707" s="1"/>
    </row>
    <row r="1708" spans="1:79" ht="1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</row>
    <row r="1709" spans="1:79" ht="1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  <c r="BJ1709" s="1"/>
      <c r="BK1709" s="1"/>
      <c r="BL1709" s="1"/>
      <c r="BM1709" s="1"/>
      <c r="BN1709" s="1"/>
      <c r="BO1709" s="1"/>
      <c r="BP1709" s="1"/>
      <c r="BQ1709" s="1"/>
      <c r="BR1709" s="1"/>
      <c r="BS1709" s="1"/>
      <c r="BT1709" s="1"/>
      <c r="BU1709" s="1"/>
      <c r="BV1709" s="1"/>
      <c r="BW1709" s="1"/>
      <c r="BX1709" s="1"/>
      <c r="BY1709" s="1"/>
      <c r="BZ1709" s="1"/>
      <c r="CA1709" s="1"/>
    </row>
    <row r="1710" spans="1:79" ht="1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  <c r="BJ1710" s="1"/>
      <c r="BK1710" s="1"/>
      <c r="BL1710" s="1"/>
      <c r="BM1710" s="1"/>
      <c r="BN1710" s="1"/>
      <c r="BO1710" s="1"/>
      <c r="BP1710" s="1"/>
      <c r="BQ1710" s="1"/>
      <c r="BR1710" s="1"/>
      <c r="BS1710" s="1"/>
      <c r="BT1710" s="1"/>
      <c r="BU1710" s="1"/>
      <c r="BV1710" s="1"/>
      <c r="BW1710" s="1"/>
      <c r="BX1710" s="1"/>
      <c r="BY1710" s="1"/>
      <c r="BZ1710" s="1"/>
      <c r="CA1710" s="1"/>
    </row>
    <row r="1711" spans="1:79" ht="1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  <c r="BJ1711" s="1"/>
      <c r="BK1711" s="1"/>
      <c r="BL1711" s="1"/>
      <c r="BM1711" s="1"/>
      <c r="BN1711" s="1"/>
      <c r="BO1711" s="1"/>
      <c r="BP1711" s="1"/>
      <c r="BQ1711" s="1"/>
      <c r="BR1711" s="1"/>
      <c r="BS1711" s="1"/>
      <c r="BT1711" s="1"/>
      <c r="BU1711" s="1"/>
      <c r="BV1711" s="1"/>
      <c r="BW1711" s="1"/>
      <c r="BX1711" s="1"/>
      <c r="BY1711" s="1"/>
      <c r="BZ1711" s="1"/>
      <c r="CA1711" s="1"/>
    </row>
    <row r="1712" spans="1:79" ht="1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  <c r="BJ1712" s="1"/>
      <c r="BK1712" s="1"/>
      <c r="BL1712" s="1"/>
      <c r="BM1712" s="1"/>
      <c r="BN1712" s="1"/>
      <c r="BO1712" s="1"/>
      <c r="BP1712" s="1"/>
      <c r="BQ1712" s="1"/>
      <c r="BR1712" s="1"/>
      <c r="BS1712" s="1"/>
      <c r="BT1712" s="1"/>
      <c r="BU1712" s="1"/>
      <c r="BV1712" s="1"/>
      <c r="BW1712" s="1"/>
      <c r="BX1712" s="1"/>
      <c r="BY1712" s="1"/>
      <c r="BZ1712" s="1"/>
      <c r="CA1712" s="1"/>
    </row>
    <row r="1713" spans="1:79" ht="1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  <c r="BJ1713" s="1"/>
      <c r="BK1713" s="1"/>
      <c r="BL1713" s="1"/>
      <c r="BM1713" s="1"/>
      <c r="BN1713" s="1"/>
      <c r="BO1713" s="1"/>
      <c r="BP1713" s="1"/>
      <c r="BQ1713" s="1"/>
      <c r="BR1713" s="1"/>
      <c r="BS1713" s="1"/>
      <c r="BT1713" s="1"/>
      <c r="BU1713" s="1"/>
      <c r="BV1713" s="1"/>
      <c r="BW1713" s="1"/>
      <c r="BX1713" s="1"/>
      <c r="BY1713" s="1"/>
      <c r="BZ1713" s="1"/>
      <c r="CA1713" s="1"/>
    </row>
    <row r="1714" spans="1:79" ht="1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  <c r="BJ1714" s="1"/>
      <c r="BK1714" s="1"/>
      <c r="BL1714" s="1"/>
      <c r="BM1714" s="1"/>
      <c r="BN1714" s="1"/>
      <c r="BO1714" s="1"/>
      <c r="BP1714" s="1"/>
      <c r="BQ1714" s="1"/>
      <c r="BR1714" s="1"/>
      <c r="BS1714" s="1"/>
      <c r="BT1714" s="1"/>
      <c r="BU1714" s="1"/>
      <c r="BV1714" s="1"/>
      <c r="BW1714" s="1"/>
      <c r="BX1714" s="1"/>
      <c r="BY1714" s="1"/>
      <c r="BZ1714" s="1"/>
      <c r="CA1714" s="1"/>
    </row>
    <row r="1715" spans="1:79" ht="1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  <c r="BJ1715" s="1"/>
      <c r="BK1715" s="1"/>
      <c r="BL1715" s="1"/>
      <c r="BM1715" s="1"/>
      <c r="BN1715" s="1"/>
      <c r="BO1715" s="1"/>
      <c r="BP1715" s="1"/>
      <c r="BQ1715" s="1"/>
      <c r="BR1715" s="1"/>
      <c r="BS1715" s="1"/>
      <c r="BT1715" s="1"/>
      <c r="BU1715" s="1"/>
      <c r="BV1715" s="1"/>
      <c r="BW1715" s="1"/>
      <c r="BX1715" s="1"/>
      <c r="BY1715" s="1"/>
      <c r="BZ1715" s="1"/>
      <c r="CA1715" s="1"/>
    </row>
    <row r="1716" spans="1:79" ht="1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  <c r="BJ1716" s="1"/>
      <c r="BK1716" s="1"/>
      <c r="BL1716" s="1"/>
      <c r="BM1716" s="1"/>
      <c r="BN1716" s="1"/>
      <c r="BO1716" s="1"/>
      <c r="BP1716" s="1"/>
      <c r="BQ1716" s="1"/>
      <c r="BR1716" s="1"/>
      <c r="BS1716" s="1"/>
      <c r="BT1716" s="1"/>
      <c r="BU1716" s="1"/>
      <c r="BV1716" s="1"/>
      <c r="BW1716" s="1"/>
      <c r="BX1716" s="1"/>
      <c r="BY1716" s="1"/>
      <c r="BZ1716" s="1"/>
      <c r="CA1716" s="1"/>
    </row>
    <row r="1717" spans="1:79" ht="1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  <c r="BJ1717" s="1"/>
      <c r="BK1717" s="1"/>
      <c r="BL1717" s="1"/>
      <c r="BM1717" s="1"/>
      <c r="BN1717" s="1"/>
      <c r="BO1717" s="1"/>
      <c r="BP1717" s="1"/>
      <c r="BQ1717" s="1"/>
      <c r="BR1717" s="1"/>
      <c r="BS1717" s="1"/>
      <c r="BT1717" s="1"/>
      <c r="BU1717" s="1"/>
      <c r="BV1717" s="1"/>
      <c r="BW1717" s="1"/>
      <c r="BX1717" s="1"/>
      <c r="BY1717" s="1"/>
      <c r="BZ1717" s="1"/>
      <c r="CA1717" s="1"/>
    </row>
    <row r="1718" spans="1:79" ht="1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  <c r="BJ1718" s="1"/>
      <c r="BK1718" s="1"/>
      <c r="BL1718" s="1"/>
      <c r="BM1718" s="1"/>
      <c r="BN1718" s="1"/>
      <c r="BO1718" s="1"/>
      <c r="BP1718" s="1"/>
      <c r="BQ1718" s="1"/>
      <c r="BR1718" s="1"/>
      <c r="BS1718" s="1"/>
      <c r="BT1718" s="1"/>
      <c r="BU1718" s="1"/>
      <c r="BV1718" s="1"/>
      <c r="BW1718" s="1"/>
      <c r="BX1718" s="1"/>
      <c r="BY1718" s="1"/>
      <c r="BZ1718" s="1"/>
      <c r="CA1718" s="1"/>
    </row>
    <row r="1719" spans="1:79" ht="1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  <c r="BJ1719" s="1"/>
      <c r="BK1719" s="1"/>
      <c r="BL1719" s="1"/>
      <c r="BM1719" s="1"/>
      <c r="BN1719" s="1"/>
      <c r="BO1719" s="1"/>
      <c r="BP1719" s="1"/>
      <c r="BQ1719" s="1"/>
      <c r="BR1719" s="1"/>
      <c r="BS1719" s="1"/>
      <c r="BT1719" s="1"/>
      <c r="BU1719" s="1"/>
      <c r="BV1719" s="1"/>
      <c r="BW1719" s="1"/>
      <c r="BX1719" s="1"/>
      <c r="BY1719" s="1"/>
      <c r="BZ1719" s="1"/>
      <c r="CA1719" s="1"/>
    </row>
    <row r="1720" spans="1:79" ht="1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  <c r="BJ1720" s="1"/>
      <c r="BK1720" s="1"/>
      <c r="BL1720" s="1"/>
      <c r="BM1720" s="1"/>
      <c r="BN1720" s="1"/>
      <c r="BO1720" s="1"/>
      <c r="BP1720" s="1"/>
      <c r="BQ1720" s="1"/>
      <c r="BR1720" s="1"/>
      <c r="BS1720" s="1"/>
      <c r="BT1720" s="1"/>
      <c r="BU1720" s="1"/>
      <c r="BV1720" s="1"/>
      <c r="BW1720" s="1"/>
      <c r="BX1720" s="1"/>
      <c r="BY1720" s="1"/>
      <c r="BZ1720" s="1"/>
      <c r="CA1720" s="1"/>
    </row>
    <row r="1721" spans="1:79" ht="1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  <c r="BJ1721" s="1"/>
      <c r="BK1721" s="1"/>
      <c r="BL1721" s="1"/>
      <c r="BM1721" s="1"/>
      <c r="BN1721" s="1"/>
      <c r="BO1721" s="1"/>
      <c r="BP1721" s="1"/>
      <c r="BQ1721" s="1"/>
      <c r="BR1721" s="1"/>
      <c r="BS1721" s="1"/>
      <c r="BT1721" s="1"/>
      <c r="BU1721" s="1"/>
      <c r="BV1721" s="1"/>
      <c r="BW1721" s="1"/>
      <c r="BX1721" s="1"/>
      <c r="BY1721" s="1"/>
      <c r="BZ1721" s="1"/>
      <c r="CA1721" s="1"/>
    </row>
    <row r="1722" spans="1:79" ht="1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  <c r="BJ1722" s="1"/>
      <c r="BK1722" s="1"/>
      <c r="BL1722" s="1"/>
      <c r="BM1722" s="1"/>
      <c r="BN1722" s="1"/>
      <c r="BO1722" s="1"/>
      <c r="BP1722" s="1"/>
      <c r="BQ1722" s="1"/>
      <c r="BR1722" s="1"/>
      <c r="BS1722" s="1"/>
      <c r="BT1722" s="1"/>
      <c r="BU1722" s="1"/>
      <c r="BV1722" s="1"/>
      <c r="BW1722" s="1"/>
      <c r="BX1722" s="1"/>
      <c r="BY1722" s="1"/>
      <c r="BZ1722" s="1"/>
      <c r="CA1722" s="1"/>
    </row>
    <row r="1723" spans="1:79" ht="1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  <c r="BJ1723" s="1"/>
      <c r="BK1723" s="1"/>
      <c r="BL1723" s="1"/>
      <c r="BM1723" s="1"/>
      <c r="BN1723" s="1"/>
      <c r="BO1723" s="1"/>
      <c r="BP1723" s="1"/>
      <c r="BQ1723" s="1"/>
      <c r="BR1723" s="1"/>
      <c r="BS1723" s="1"/>
      <c r="BT1723" s="1"/>
      <c r="BU1723" s="1"/>
      <c r="BV1723" s="1"/>
      <c r="BW1723" s="1"/>
      <c r="BX1723" s="1"/>
      <c r="BY1723" s="1"/>
      <c r="BZ1723" s="1"/>
      <c r="CA1723" s="1"/>
    </row>
    <row r="1724" spans="1:79" ht="1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  <c r="BJ1724" s="1"/>
      <c r="BK1724" s="1"/>
      <c r="BL1724" s="1"/>
      <c r="BM1724" s="1"/>
      <c r="BN1724" s="1"/>
      <c r="BO1724" s="1"/>
      <c r="BP1724" s="1"/>
      <c r="BQ1724" s="1"/>
      <c r="BR1724" s="1"/>
      <c r="BS1724" s="1"/>
      <c r="BT1724" s="1"/>
      <c r="BU1724" s="1"/>
      <c r="BV1724" s="1"/>
      <c r="BW1724" s="1"/>
      <c r="BX1724" s="1"/>
      <c r="BY1724" s="1"/>
      <c r="BZ1724" s="1"/>
      <c r="CA1724" s="1"/>
    </row>
    <row r="1725" spans="1:79" ht="1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  <c r="BJ1725" s="1"/>
      <c r="BK1725" s="1"/>
      <c r="BL1725" s="1"/>
      <c r="BM1725" s="1"/>
      <c r="BN1725" s="1"/>
      <c r="BO1725" s="1"/>
      <c r="BP1725" s="1"/>
      <c r="BQ1725" s="1"/>
      <c r="BR1725" s="1"/>
      <c r="BS1725" s="1"/>
      <c r="BT1725" s="1"/>
      <c r="BU1725" s="1"/>
      <c r="BV1725" s="1"/>
      <c r="BW1725" s="1"/>
      <c r="BX1725" s="1"/>
      <c r="BY1725" s="1"/>
      <c r="BZ1725" s="1"/>
      <c r="CA1725" s="1"/>
    </row>
    <row r="1726" spans="1:79" ht="1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  <c r="BJ1726" s="1"/>
      <c r="BK1726" s="1"/>
      <c r="BL1726" s="1"/>
      <c r="BM1726" s="1"/>
      <c r="BN1726" s="1"/>
      <c r="BO1726" s="1"/>
      <c r="BP1726" s="1"/>
      <c r="BQ1726" s="1"/>
      <c r="BR1726" s="1"/>
      <c r="BS1726" s="1"/>
      <c r="BT1726" s="1"/>
      <c r="BU1726" s="1"/>
      <c r="BV1726" s="1"/>
      <c r="BW1726" s="1"/>
      <c r="BX1726" s="1"/>
      <c r="BY1726" s="1"/>
      <c r="BZ1726" s="1"/>
      <c r="CA1726" s="1"/>
    </row>
    <row r="1727" spans="1:79" ht="1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  <c r="BJ1727" s="1"/>
      <c r="BK1727" s="1"/>
      <c r="BL1727" s="1"/>
      <c r="BM1727" s="1"/>
      <c r="BN1727" s="1"/>
      <c r="BO1727" s="1"/>
      <c r="BP1727" s="1"/>
      <c r="BQ1727" s="1"/>
      <c r="BR1727" s="1"/>
      <c r="BS1727" s="1"/>
      <c r="BT1727" s="1"/>
      <c r="BU1727" s="1"/>
      <c r="BV1727" s="1"/>
      <c r="BW1727" s="1"/>
      <c r="BX1727" s="1"/>
      <c r="BY1727" s="1"/>
      <c r="BZ1727" s="1"/>
      <c r="CA1727" s="1"/>
    </row>
    <row r="1728" spans="1:79" ht="1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</row>
    <row r="1729" spans="1:79" ht="1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  <c r="BJ1729" s="1"/>
      <c r="BK1729" s="1"/>
      <c r="BL1729" s="1"/>
      <c r="BM1729" s="1"/>
      <c r="BN1729" s="1"/>
      <c r="BO1729" s="1"/>
      <c r="BP1729" s="1"/>
      <c r="BQ1729" s="1"/>
      <c r="BR1729" s="1"/>
      <c r="BS1729" s="1"/>
      <c r="BT1729" s="1"/>
      <c r="BU1729" s="1"/>
      <c r="BV1729" s="1"/>
      <c r="BW1729" s="1"/>
      <c r="BX1729" s="1"/>
      <c r="BY1729" s="1"/>
      <c r="BZ1729" s="1"/>
      <c r="CA1729" s="1"/>
    </row>
    <row r="1730" spans="1:79" ht="1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  <c r="BJ1730" s="1"/>
      <c r="BK1730" s="1"/>
      <c r="BL1730" s="1"/>
      <c r="BM1730" s="1"/>
      <c r="BN1730" s="1"/>
      <c r="BO1730" s="1"/>
      <c r="BP1730" s="1"/>
      <c r="BQ1730" s="1"/>
      <c r="BR1730" s="1"/>
      <c r="BS1730" s="1"/>
      <c r="BT1730" s="1"/>
      <c r="BU1730" s="1"/>
      <c r="BV1730" s="1"/>
      <c r="BW1730" s="1"/>
      <c r="BX1730" s="1"/>
      <c r="BY1730" s="1"/>
      <c r="BZ1730" s="1"/>
      <c r="CA1730" s="1"/>
    </row>
    <row r="1731" spans="1:79" ht="1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  <c r="BJ1731" s="1"/>
      <c r="BK1731" s="1"/>
      <c r="BL1731" s="1"/>
      <c r="BM1731" s="1"/>
      <c r="BN1731" s="1"/>
      <c r="BO1731" s="1"/>
      <c r="BP1731" s="1"/>
      <c r="BQ1731" s="1"/>
      <c r="BR1731" s="1"/>
      <c r="BS1731" s="1"/>
      <c r="BT1731" s="1"/>
      <c r="BU1731" s="1"/>
      <c r="BV1731" s="1"/>
      <c r="BW1731" s="1"/>
      <c r="BX1731" s="1"/>
      <c r="BY1731" s="1"/>
      <c r="BZ1731" s="1"/>
      <c r="CA1731" s="1"/>
    </row>
    <row r="1732" spans="1:79" ht="1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  <c r="BJ1732" s="1"/>
      <c r="BK1732" s="1"/>
      <c r="BL1732" s="1"/>
      <c r="BM1732" s="1"/>
      <c r="BN1732" s="1"/>
      <c r="BO1732" s="1"/>
      <c r="BP1732" s="1"/>
      <c r="BQ1732" s="1"/>
      <c r="BR1732" s="1"/>
      <c r="BS1732" s="1"/>
      <c r="BT1732" s="1"/>
      <c r="BU1732" s="1"/>
      <c r="BV1732" s="1"/>
      <c r="BW1732" s="1"/>
      <c r="BX1732" s="1"/>
      <c r="BY1732" s="1"/>
      <c r="BZ1732" s="1"/>
      <c r="CA1732" s="1"/>
    </row>
    <row r="1733" spans="1:79" ht="1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  <c r="BJ1733" s="1"/>
      <c r="BK1733" s="1"/>
      <c r="BL1733" s="1"/>
      <c r="BM1733" s="1"/>
      <c r="BN1733" s="1"/>
      <c r="BO1733" s="1"/>
      <c r="BP1733" s="1"/>
      <c r="BQ1733" s="1"/>
      <c r="BR1733" s="1"/>
      <c r="BS1733" s="1"/>
      <c r="BT1733" s="1"/>
      <c r="BU1733" s="1"/>
      <c r="BV1733" s="1"/>
      <c r="BW1733" s="1"/>
      <c r="BX1733" s="1"/>
      <c r="BY1733" s="1"/>
      <c r="BZ1733" s="1"/>
      <c r="CA1733" s="1"/>
    </row>
    <row r="1734" spans="1:79" ht="1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  <c r="BJ1734" s="1"/>
      <c r="BK1734" s="1"/>
      <c r="BL1734" s="1"/>
      <c r="BM1734" s="1"/>
      <c r="BN1734" s="1"/>
      <c r="BO1734" s="1"/>
      <c r="BP1734" s="1"/>
      <c r="BQ1734" s="1"/>
      <c r="BR1734" s="1"/>
      <c r="BS1734" s="1"/>
      <c r="BT1734" s="1"/>
      <c r="BU1734" s="1"/>
      <c r="BV1734" s="1"/>
      <c r="BW1734" s="1"/>
      <c r="BX1734" s="1"/>
      <c r="BY1734" s="1"/>
      <c r="BZ1734" s="1"/>
      <c r="CA1734" s="1"/>
    </row>
    <row r="1735" spans="1:79" ht="1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  <c r="BJ1735" s="1"/>
      <c r="BK1735" s="1"/>
      <c r="BL1735" s="1"/>
      <c r="BM1735" s="1"/>
      <c r="BN1735" s="1"/>
      <c r="BO1735" s="1"/>
      <c r="BP1735" s="1"/>
      <c r="BQ1735" s="1"/>
      <c r="BR1735" s="1"/>
      <c r="BS1735" s="1"/>
      <c r="BT1735" s="1"/>
      <c r="BU1735" s="1"/>
      <c r="BV1735" s="1"/>
      <c r="BW1735" s="1"/>
      <c r="BX1735" s="1"/>
      <c r="BY1735" s="1"/>
      <c r="BZ1735" s="1"/>
      <c r="CA1735" s="1"/>
    </row>
    <row r="1736" spans="1:79" ht="1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  <c r="BJ1736" s="1"/>
      <c r="BK1736" s="1"/>
      <c r="BL1736" s="1"/>
      <c r="BM1736" s="1"/>
      <c r="BN1736" s="1"/>
      <c r="BO1736" s="1"/>
      <c r="BP1736" s="1"/>
      <c r="BQ1736" s="1"/>
      <c r="BR1736" s="1"/>
      <c r="BS1736" s="1"/>
      <c r="BT1736" s="1"/>
      <c r="BU1736" s="1"/>
      <c r="BV1736" s="1"/>
      <c r="BW1736" s="1"/>
      <c r="BX1736" s="1"/>
      <c r="BY1736" s="1"/>
      <c r="BZ1736" s="1"/>
      <c r="CA1736" s="1"/>
    </row>
    <row r="1737" spans="1:79" ht="1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  <c r="BJ1737" s="1"/>
      <c r="BK1737" s="1"/>
      <c r="BL1737" s="1"/>
      <c r="BM1737" s="1"/>
      <c r="BN1737" s="1"/>
      <c r="BO1737" s="1"/>
      <c r="BP1737" s="1"/>
      <c r="BQ1737" s="1"/>
      <c r="BR1737" s="1"/>
      <c r="BS1737" s="1"/>
      <c r="BT1737" s="1"/>
      <c r="BU1737" s="1"/>
      <c r="BV1737" s="1"/>
      <c r="BW1737" s="1"/>
      <c r="BX1737" s="1"/>
      <c r="BY1737" s="1"/>
      <c r="BZ1737" s="1"/>
      <c r="CA1737" s="1"/>
    </row>
    <row r="1738" spans="1:79" ht="1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  <c r="BJ1738" s="1"/>
      <c r="BK1738" s="1"/>
      <c r="BL1738" s="1"/>
      <c r="BM1738" s="1"/>
      <c r="BN1738" s="1"/>
      <c r="BO1738" s="1"/>
      <c r="BP1738" s="1"/>
      <c r="BQ1738" s="1"/>
      <c r="BR1738" s="1"/>
      <c r="BS1738" s="1"/>
      <c r="BT1738" s="1"/>
      <c r="BU1738" s="1"/>
      <c r="BV1738" s="1"/>
      <c r="BW1738" s="1"/>
      <c r="BX1738" s="1"/>
      <c r="BY1738" s="1"/>
      <c r="BZ1738" s="1"/>
      <c r="CA1738" s="1"/>
    </row>
    <row r="1739" spans="1:79" ht="1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  <c r="BJ1739" s="1"/>
      <c r="BK1739" s="1"/>
      <c r="BL1739" s="1"/>
      <c r="BM1739" s="1"/>
      <c r="BN1739" s="1"/>
      <c r="BO1739" s="1"/>
      <c r="BP1739" s="1"/>
      <c r="BQ1739" s="1"/>
      <c r="BR1739" s="1"/>
      <c r="BS1739" s="1"/>
      <c r="BT1739" s="1"/>
      <c r="BU1739" s="1"/>
      <c r="BV1739" s="1"/>
      <c r="BW1739" s="1"/>
      <c r="BX1739" s="1"/>
      <c r="BY1739" s="1"/>
      <c r="BZ1739" s="1"/>
      <c r="CA1739" s="1"/>
    </row>
    <row r="1740" spans="1:79" ht="1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</row>
    <row r="1741" spans="1:79" ht="1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  <c r="BJ1741" s="1"/>
      <c r="BK1741" s="1"/>
      <c r="BL1741" s="1"/>
      <c r="BM1741" s="1"/>
      <c r="BN1741" s="1"/>
      <c r="BO1741" s="1"/>
      <c r="BP1741" s="1"/>
      <c r="BQ1741" s="1"/>
      <c r="BR1741" s="1"/>
      <c r="BS1741" s="1"/>
      <c r="BT1741" s="1"/>
      <c r="BU1741" s="1"/>
      <c r="BV1741" s="1"/>
      <c r="BW1741" s="1"/>
      <c r="BX1741" s="1"/>
      <c r="BY1741" s="1"/>
      <c r="BZ1741" s="1"/>
      <c r="CA1741" s="1"/>
    </row>
    <row r="1742" spans="1:79" ht="1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  <c r="BJ1742" s="1"/>
      <c r="BK1742" s="1"/>
      <c r="BL1742" s="1"/>
      <c r="BM1742" s="1"/>
      <c r="BN1742" s="1"/>
      <c r="BO1742" s="1"/>
      <c r="BP1742" s="1"/>
      <c r="BQ1742" s="1"/>
      <c r="BR1742" s="1"/>
      <c r="BS1742" s="1"/>
      <c r="BT1742" s="1"/>
      <c r="BU1742" s="1"/>
      <c r="BV1742" s="1"/>
      <c r="BW1742" s="1"/>
      <c r="BX1742" s="1"/>
      <c r="BY1742" s="1"/>
      <c r="BZ1742" s="1"/>
      <c r="CA1742" s="1"/>
    </row>
    <row r="1743" spans="1:79" ht="1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  <c r="BJ1743" s="1"/>
      <c r="BK1743" s="1"/>
      <c r="BL1743" s="1"/>
      <c r="BM1743" s="1"/>
      <c r="BN1743" s="1"/>
      <c r="BO1743" s="1"/>
      <c r="BP1743" s="1"/>
      <c r="BQ1743" s="1"/>
      <c r="BR1743" s="1"/>
      <c r="BS1743" s="1"/>
      <c r="BT1743" s="1"/>
      <c r="BU1743" s="1"/>
      <c r="BV1743" s="1"/>
      <c r="BW1743" s="1"/>
      <c r="BX1743" s="1"/>
      <c r="BY1743" s="1"/>
      <c r="BZ1743" s="1"/>
      <c r="CA1743" s="1"/>
    </row>
    <row r="1744" spans="1:79" ht="1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  <c r="BJ1744" s="1"/>
      <c r="BK1744" s="1"/>
      <c r="BL1744" s="1"/>
      <c r="BM1744" s="1"/>
      <c r="BN1744" s="1"/>
      <c r="BO1744" s="1"/>
      <c r="BP1744" s="1"/>
      <c r="BQ1744" s="1"/>
      <c r="BR1744" s="1"/>
      <c r="BS1744" s="1"/>
      <c r="BT1744" s="1"/>
      <c r="BU1744" s="1"/>
      <c r="BV1744" s="1"/>
      <c r="BW1744" s="1"/>
      <c r="BX1744" s="1"/>
      <c r="BY1744" s="1"/>
      <c r="BZ1744" s="1"/>
      <c r="CA1744" s="1"/>
    </row>
    <row r="1745" spans="1:79" ht="1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</row>
    <row r="1746" spans="1:79" ht="1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  <c r="BJ1746" s="1"/>
      <c r="BK1746" s="1"/>
      <c r="BL1746" s="1"/>
      <c r="BM1746" s="1"/>
      <c r="BN1746" s="1"/>
      <c r="BO1746" s="1"/>
      <c r="BP1746" s="1"/>
      <c r="BQ1746" s="1"/>
      <c r="BR1746" s="1"/>
      <c r="BS1746" s="1"/>
      <c r="BT1746" s="1"/>
      <c r="BU1746" s="1"/>
      <c r="BV1746" s="1"/>
      <c r="BW1746" s="1"/>
      <c r="BX1746" s="1"/>
      <c r="BY1746" s="1"/>
      <c r="BZ1746" s="1"/>
      <c r="CA1746" s="1"/>
    </row>
    <row r="1747" spans="1:79" ht="1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  <c r="BJ1747" s="1"/>
      <c r="BK1747" s="1"/>
      <c r="BL1747" s="1"/>
      <c r="BM1747" s="1"/>
      <c r="BN1747" s="1"/>
      <c r="BO1747" s="1"/>
      <c r="BP1747" s="1"/>
      <c r="BQ1747" s="1"/>
      <c r="BR1747" s="1"/>
      <c r="BS1747" s="1"/>
      <c r="BT1747" s="1"/>
      <c r="BU1747" s="1"/>
      <c r="BV1747" s="1"/>
      <c r="BW1747" s="1"/>
      <c r="BX1747" s="1"/>
      <c r="BY1747" s="1"/>
      <c r="BZ1747" s="1"/>
      <c r="CA1747" s="1"/>
    </row>
    <row r="1748" spans="1:79" ht="1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  <c r="BJ1748" s="1"/>
      <c r="BK1748" s="1"/>
      <c r="BL1748" s="1"/>
      <c r="BM1748" s="1"/>
      <c r="BN1748" s="1"/>
      <c r="BO1748" s="1"/>
      <c r="BP1748" s="1"/>
      <c r="BQ1748" s="1"/>
      <c r="BR1748" s="1"/>
      <c r="BS1748" s="1"/>
      <c r="BT1748" s="1"/>
      <c r="BU1748" s="1"/>
      <c r="BV1748" s="1"/>
      <c r="BW1748" s="1"/>
      <c r="BX1748" s="1"/>
      <c r="BY1748" s="1"/>
      <c r="BZ1748" s="1"/>
      <c r="CA1748" s="1"/>
    </row>
    <row r="1749" spans="1:79" ht="1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  <c r="BJ1749" s="1"/>
      <c r="BK1749" s="1"/>
      <c r="BL1749" s="1"/>
      <c r="BM1749" s="1"/>
      <c r="BN1749" s="1"/>
      <c r="BO1749" s="1"/>
      <c r="BP1749" s="1"/>
      <c r="BQ1749" s="1"/>
      <c r="BR1749" s="1"/>
      <c r="BS1749" s="1"/>
      <c r="BT1749" s="1"/>
      <c r="BU1749" s="1"/>
      <c r="BV1749" s="1"/>
      <c r="BW1749" s="1"/>
      <c r="BX1749" s="1"/>
      <c r="BY1749" s="1"/>
      <c r="BZ1749" s="1"/>
      <c r="CA1749" s="1"/>
    </row>
    <row r="1750" spans="1:79" ht="1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  <c r="BJ1750" s="1"/>
      <c r="BK1750" s="1"/>
      <c r="BL1750" s="1"/>
      <c r="BM1750" s="1"/>
      <c r="BN1750" s="1"/>
      <c r="BO1750" s="1"/>
      <c r="BP1750" s="1"/>
      <c r="BQ1750" s="1"/>
      <c r="BR1750" s="1"/>
      <c r="BS1750" s="1"/>
      <c r="BT1750" s="1"/>
      <c r="BU1750" s="1"/>
      <c r="BV1750" s="1"/>
      <c r="BW1750" s="1"/>
      <c r="BX1750" s="1"/>
      <c r="BY1750" s="1"/>
      <c r="BZ1750" s="1"/>
      <c r="CA1750" s="1"/>
    </row>
    <row r="1751" spans="1:79" ht="1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  <c r="BJ1751" s="1"/>
      <c r="BK1751" s="1"/>
      <c r="BL1751" s="1"/>
      <c r="BM1751" s="1"/>
      <c r="BN1751" s="1"/>
      <c r="BO1751" s="1"/>
      <c r="BP1751" s="1"/>
      <c r="BQ1751" s="1"/>
      <c r="BR1751" s="1"/>
      <c r="BS1751" s="1"/>
      <c r="BT1751" s="1"/>
      <c r="BU1751" s="1"/>
      <c r="BV1751" s="1"/>
      <c r="BW1751" s="1"/>
      <c r="BX1751" s="1"/>
      <c r="BY1751" s="1"/>
      <c r="BZ1751" s="1"/>
      <c r="CA1751" s="1"/>
    </row>
    <row r="1752" spans="1:79" ht="1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  <c r="BJ1752" s="1"/>
      <c r="BK1752" s="1"/>
      <c r="BL1752" s="1"/>
      <c r="BM1752" s="1"/>
      <c r="BN1752" s="1"/>
      <c r="BO1752" s="1"/>
      <c r="BP1752" s="1"/>
      <c r="BQ1752" s="1"/>
      <c r="BR1752" s="1"/>
      <c r="BS1752" s="1"/>
      <c r="BT1752" s="1"/>
      <c r="BU1752" s="1"/>
      <c r="BV1752" s="1"/>
      <c r="BW1752" s="1"/>
      <c r="BX1752" s="1"/>
      <c r="BY1752" s="1"/>
      <c r="BZ1752" s="1"/>
      <c r="CA1752" s="1"/>
    </row>
    <row r="1753" spans="1:79" ht="1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  <c r="BJ1753" s="1"/>
      <c r="BK1753" s="1"/>
      <c r="BL1753" s="1"/>
      <c r="BM1753" s="1"/>
      <c r="BN1753" s="1"/>
      <c r="BO1753" s="1"/>
      <c r="BP1753" s="1"/>
      <c r="BQ1753" s="1"/>
      <c r="BR1753" s="1"/>
      <c r="BS1753" s="1"/>
      <c r="BT1753" s="1"/>
      <c r="BU1753" s="1"/>
      <c r="BV1753" s="1"/>
      <c r="BW1753" s="1"/>
      <c r="BX1753" s="1"/>
      <c r="BY1753" s="1"/>
      <c r="BZ1753" s="1"/>
      <c r="CA1753" s="1"/>
    </row>
    <row r="1754" spans="1:79" ht="1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  <c r="BJ1754" s="1"/>
      <c r="BK1754" s="1"/>
      <c r="BL1754" s="1"/>
      <c r="BM1754" s="1"/>
      <c r="BN1754" s="1"/>
      <c r="BO1754" s="1"/>
      <c r="BP1754" s="1"/>
      <c r="BQ1754" s="1"/>
      <c r="BR1754" s="1"/>
      <c r="BS1754" s="1"/>
      <c r="BT1754" s="1"/>
      <c r="BU1754" s="1"/>
      <c r="BV1754" s="1"/>
      <c r="BW1754" s="1"/>
      <c r="BX1754" s="1"/>
      <c r="BY1754" s="1"/>
      <c r="BZ1754" s="1"/>
      <c r="CA1754" s="1"/>
    </row>
    <row r="1755" spans="1:79" ht="1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  <c r="BJ1755" s="1"/>
      <c r="BK1755" s="1"/>
      <c r="BL1755" s="1"/>
      <c r="BM1755" s="1"/>
      <c r="BN1755" s="1"/>
      <c r="BO1755" s="1"/>
      <c r="BP1755" s="1"/>
      <c r="BQ1755" s="1"/>
      <c r="BR1755" s="1"/>
      <c r="BS1755" s="1"/>
      <c r="BT1755" s="1"/>
      <c r="BU1755" s="1"/>
      <c r="BV1755" s="1"/>
      <c r="BW1755" s="1"/>
      <c r="BX1755" s="1"/>
      <c r="BY1755" s="1"/>
      <c r="BZ1755" s="1"/>
      <c r="CA1755" s="1"/>
    </row>
    <row r="1756" spans="1:79" ht="1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  <c r="BJ1756" s="1"/>
      <c r="BK1756" s="1"/>
      <c r="BL1756" s="1"/>
      <c r="BM1756" s="1"/>
      <c r="BN1756" s="1"/>
      <c r="BO1756" s="1"/>
      <c r="BP1756" s="1"/>
      <c r="BQ1756" s="1"/>
      <c r="BR1756" s="1"/>
      <c r="BS1756" s="1"/>
      <c r="BT1756" s="1"/>
      <c r="BU1756" s="1"/>
      <c r="BV1756" s="1"/>
      <c r="BW1756" s="1"/>
      <c r="BX1756" s="1"/>
      <c r="BY1756" s="1"/>
      <c r="BZ1756" s="1"/>
      <c r="CA1756" s="1"/>
    </row>
    <row r="1757" spans="1:79" ht="1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  <c r="BJ1757" s="1"/>
      <c r="BK1757" s="1"/>
      <c r="BL1757" s="1"/>
      <c r="BM1757" s="1"/>
      <c r="BN1757" s="1"/>
      <c r="BO1757" s="1"/>
      <c r="BP1757" s="1"/>
      <c r="BQ1757" s="1"/>
      <c r="BR1757" s="1"/>
      <c r="BS1757" s="1"/>
      <c r="BT1757" s="1"/>
      <c r="BU1757" s="1"/>
      <c r="BV1757" s="1"/>
      <c r="BW1757" s="1"/>
      <c r="BX1757" s="1"/>
      <c r="BY1757" s="1"/>
      <c r="BZ1757" s="1"/>
      <c r="CA1757" s="1"/>
    </row>
    <row r="1758" spans="1:79" ht="1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  <c r="BJ1758" s="1"/>
      <c r="BK1758" s="1"/>
      <c r="BL1758" s="1"/>
      <c r="BM1758" s="1"/>
      <c r="BN1758" s="1"/>
      <c r="BO1758" s="1"/>
      <c r="BP1758" s="1"/>
      <c r="BQ1758" s="1"/>
      <c r="BR1758" s="1"/>
      <c r="BS1758" s="1"/>
      <c r="BT1758" s="1"/>
      <c r="BU1758" s="1"/>
      <c r="BV1758" s="1"/>
      <c r="BW1758" s="1"/>
      <c r="BX1758" s="1"/>
      <c r="BY1758" s="1"/>
      <c r="BZ1758" s="1"/>
      <c r="CA1758" s="1"/>
    </row>
    <row r="1759" spans="1:79" ht="1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  <c r="BJ1759" s="1"/>
      <c r="BK1759" s="1"/>
      <c r="BL1759" s="1"/>
      <c r="BM1759" s="1"/>
      <c r="BN1759" s="1"/>
      <c r="BO1759" s="1"/>
      <c r="BP1759" s="1"/>
      <c r="BQ1759" s="1"/>
      <c r="BR1759" s="1"/>
      <c r="BS1759" s="1"/>
      <c r="BT1759" s="1"/>
      <c r="BU1759" s="1"/>
      <c r="BV1759" s="1"/>
      <c r="BW1759" s="1"/>
      <c r="BX1759" s="1"/>
      <c r="BY1759" s="1"/>
      <c r="BZ1759" s="1"/>
      <c r="CA1759" s="1"/>
    </row>
    <row r="1760" spans="1:79" ht="1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  <c r="BJ1760" s="1"/>
      <c r="BK1760" s="1"/>
      <c r="BL1760" s="1"/>
      <c r="BM1760" s="1"/>
      <c r="BN1760" s="1"/>
      <c r="BO1760" s="1"/>
      <c r="BP1760" s="1"/>
      <c r="BQ1760" s="1"/>
      <c r="BR1760" s="1"/>
      <c r="BS1760" s="1"/>
      <c r="BT1760" s="1"/>
      <c r="BU1760" s="1"/>
      <c r="BV1760" s="1"/>
      <c r="BW1760" s="1"/>
      <c r="BX1760" s="1"/>
      <c r="BY1760" s="1"/>
      <c r="BZ1760" s="1"/>
      <c r="CA1760" s="1"/>
    </row>
    <row r="1761" spans="1:79" ht="1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  <c r="BJ1761" s="1"/>
      <c r="BK1761" s="1"/>
      <c r="BL1761" s="1"/>
      <c r="BM1761" s="1"/>
      <c r="BN1761" s="1"/>
      <c r="BO1761" s="1"/>
      <c r="BP1761" s="1"/>
      <c r="BQ1761" s="1"/>
      <c r="BR1761" s="1"/>
      <c r="BS1761" s="1"/>
      <c r="BT1761" s="1"/>
      <c r="BU1761" s="1"/>
      <c r="BV1761" s="1"/>
      <c r="BW1761" s="1"/>
      <c r="BX1761" s="1"/>
      <c r="BY1761" s="1"/>
      <c r="BZ1761" s="1"/>
      <c r="CA1761" s="1"/>
    </row>
    <row r="1762" spans="1:79" ht="1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</row>
    <row r="1763" spans="1:79" ht="1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  <c r="BJ1763" s="1"/>
      <c r="BK1763" s="1"/>
      <c r="BL1763" s="1"/>
      <c r="BM1763" s="1"/>
      <c r="BN1763" s="1"/>
      <c r="BO1763" s="1"/>
      <c r="BP1763" s="1"/>
      <c r="BQ1763" s="1"/>
      <c r="BR1763" s="1"/>
      <c r="BS1763" s="1"/>
      <c r="BT1763" s="1"/>
      <c r="BU1763" s="1"/>
      <c r="BV1763" s="1"/>
      <c r="BW1763" s="1"/>
      <c r="BX1763" s="1"/>
      <c r="BY1763" s="1"/>
      <c r="BZ1763" s="1"/>
      <c r="CA1763" s="1"/>
    </row>
    <row r="1764" spans="1:79" ht="1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  <c r="BJ1764" s="1"/>
      <c r="BK1764" s="1"/>
      <c r="BL1764" s="1"/>
      <c r="BM1764" s="1"/>
      <c r="BN1764" s="1"/>
      <c r="BO1764" s="1"/>
      <c r="BP1764" s="1"/>
      <c r="BQ1764" s="1"/>
      <c r="BR1764" s="1"/>
      <c r="BS1764" s="1"/>
      <c r="BT1764" s="1"/>
      <c r="BU1764" s="1"/>
      <c r="BV1764" s="1"/>
      <c r="BW1764" s="1"/>
      <c r="BX1764" s="1"/>
      <c r="BY1764" s="1"/>
      <c r="BZ1764" s="1"/>
      <c r="CA1764" s="1"/>
    </row>
    <row r="1765" spans="1:79" ht="1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  <c r="BJ1765" s="1"/>
      <c r="BK1765" s="1"/>
      <c r="BL1765" s="1"/>
      <c r="BM1765" s="1"/>
      <c r="BN1765" s="1"/>
      <c r="BO1765" s="1"/>
      <c r="BP1765" s="1"/>
      <c r="BQ1765" s="1"/>
      <c r="BR1765" s="1"/>
      <c r="BS1765" s="1"/>
      <c r="BT1765" s="1"/>
      <c r="BU1765" s="1"/>
      <c r="BV1765" s="1"/>
      <c r="BW1765" s="1"/>
      <c r="BX1765" s="1"/>
      <c r="BY1765" s="1"/>
      <c r="BZ1765" s="1"/>
      <c r="CA1765" s="1"/>
    </row>
    <row r="1766" spans="1:79" ht="1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  <c r="BJ1766" s="1"/>
      <c r="BK1766" s="1"/>
      <c r="BL1766" s="1"/>
      <c r="BM1766" s="1"/>
      <c r="BN1766" s="1"/>
      <c r="BO1766" s="1"/>
      <c r="BP1766" s="1"/>
      <c r="BQ1766" s="1"/>
      <c r="BR1766" s="1"/>
      <c r="BS1766" s="1"/>
      <c r="BT1766" s="1"/>
      <c r="BU1766" s="1"/>
      <c r="BV1766" s="1"/>
      <c r="BW1766" s="1"/>
      <c r="BX1766" s="1"/>
      <c r="BY1766" s="1"/>
      <c r="BZ1766" s="1"/>
      <c r="CA1766" s="1"/>
    </row>
    <row r="1767" spans="1:79" ht="1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  <c r="BJ1767" s="1"/>
      <c r="BK1767" s="1"/>
      <c r="BL1767" s="1"/>
      <c r="BM1767" s="1"/>
      <c r="BN1767" s="1"/>
      <c r="BO1767" s="1"/>
      <c r="BP1767" s="1"/>
      <c r="BQ1767" s="1"/>
      <c r="BR1767" s="1"/>
      <c r="BS1767" s="1"/>
      <c r="BT1767" s="1"/>
      <c r="BU1767" s="1"/>
      <c r="BV1767" s="1"/>
      <c r="BW1767" s="1"/>
      <c r="BX1767" s="1"/>
      <c r="BY1767" s="1"/>
      <c r="BZ1767" s="1"/>
      <c r="CA1767" s="1"/>
    </row>
    <row r="1768" spans="1:79" ht="1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  <c r="BJ1768" s="1"/>
      <c r="BK1768" s="1"/>
      <c r="BL1768" s="1"/>
      <c r="BM1768" s="1"/>
      <c r="BN1768" s="1"/>
      <c r="BO1768" s="1"/>
      <c r="BP1768" s="1"/>
      <c r="BQ1768" s="1"/>
      <c r="BR1768" s="1"/>
      <c r="BS1768" s="1"/>
      <c r="BT1768" s="1"/>
      <c r="BU1768" s="1"/>
      <c r="BV1768" s="1"/>
      <c r="BW1768" s="1"/>
      <c r="BX1768" s="1"/>
      <c r="BY1768" s="1"/>
      <c r="BZ1768" s="1"/>
      <c r="CA1768" s="1"/>
    </row>
    <row r="1769" spans="1:79" ht="1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  <c r="BJ1769" s="1"/>
      <c r="BK1769" s="1"/>
      <c r="BL1769" s="1"/>
      <c r="BM1769" s="1"/>
      <c r="BN1769" s="1"/>
      <c r="BO1769" s="1"/>
      <c r="BP1769" s="1"/>
      <c r="BQ1769" s="1"/>
      <c r="BR1769" s="1"/>
      <c r="BS1769" s="1"/>
      <c r="BT1769" s="1"/>
      <c r="BU1769" s="1"/>
      <c r="BV1769" s="1"/>
      <c r="BW1769" s="1"/>
      <c r="BX1769" s="1"/>
      <c r="BY1769" s="1"/>
      <c r="BZ1769" s="1"/>
      <c r="CA1769" s="1"/>
    </row>
    <row r="1770" spans="1:79" ht="1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  <c r="BJ1770" s="1"/>
      <c r="BK1770" s="1"/>
      <c r="BL1770" s="1"/>
      <c r="BM1770" s="1"/>
      <c r="BN1770" s="1"/>
      <c r="BO1770" s="1"/>
      <c r="BP1770" s="1"/>
      <c r="BQ1770" s="1"/>
      <c r="BR1770" s="1"/>
      <c r="BS1770" s="1"/>
      <c r="BT1770" s="1"/>
      <c r="BU1770" s="1"/>
      <c r="BV1770" s="1"/>
      <c r="BW1770" s="1"/>
      <c r="BX1770" s="1"/>
      <c r="BY1770" s="1"/>
      <c r="BZ1770" s="1"/>
      <c r="CA1770" s="1"/>
    </row>
    <row r="1771" spans="1:79" ht="1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  <c r="BJ1771" s="1"/>
      <c r="BK1771" s="1"/>
      <c r="BL1771" s="1"/>
      <c r="BM1771" s="1"/>
      <c r="BN1771" s="1"/>
      <c r="BO1771" s="1"/>
      <c r="BP1771" s="1"/>
      <c r="BQ1771" s="1"/>
      <c r="BR1771" s="1"/>
      <c r="BS1771" s="1"/>
      <c r="BT1771" s="1"/>
      <c r="BU1771" s="1"/>
      <c r="BV1771" s="1"/>
      <c r="BW1771" s="1"/>
      <c r="BX1771" s="1"/>
      <c r="BY1771" s="1"/>
      <c r="BZ1771" s="1"/>
      <c r="CA1771" s="1"/>
    </row>
    <row r="1772" spans="1:79" ht="1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  <c r="BA1772" s="1"/>
      <c r="BB1772" s="1"/>
      <c r="BC1772" s="1"/>
      <c r="BD1772" s="1"/>
      <c r="BE1772" s="1"/>
      <c r="BF1772" s="1"/>
      <c r="BG1772" s="1"/>
      <c r="BH1772" s="1"/>
      <c r="BI1772" s="1"/>
      <c r="BJ1772" s="1"/>
      <c r="BK1772" s="1"/>
      <c r="BL1772" s="1"/>
      <c r="BM1772" s="1"/>
      <c r="BN1772" s="1"/>
      <c r="BO1772" s="1"/>
      <c r="BP1772" s="1"/>
      <c r="BQ1772" s="1"/>
      <c r="BR1772" s="1"/>
      <c r="BS1772" s="1"/>
      <c r="BT1772" s="1"/>
      <c r="BU1772" s="1"/>
      <c r="BV1772" s="1"/>
      <c r="BW1772" s="1"/>
      <c r="BX1772" s="1"/>
      <c r="BY1772" s="1"/>
      <c r="BZ1772" s="1"/>
      <c r="CA1772" s="1"/>
    </row>
    <row r="1773" spans="1:79" ht="1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  <c r="BJ1773" s="1"/>
      <c r="BK1773" s="1"/>
      <c r="BL1773" s="1"/>
      <c r="BM1773" s="1"/>
      <c r="BN1773" s="1"/>
      <c r="BO1773" s="1"/>
      <c r="BP1773" s="1"/>
      <c r="BQ1773" s="1"/>
      <c r="BR1773" s="1"/>
      <c r="BS1773" s="1"/>
      <c r="BT1773" s="1"/>
      <c r="BU1773" s="1"/>
      <c r="BV1773" s="1"/>
      <c r="BW1773" s="1"/>
      <c r="BX1773" s="1"/>
      <c r="BY1773" s="1"/>
      <c r="BZ1773" s="1"/>
      <c r="CA1773" s="1"/>
    </row>
    <row r="1774" spans="1:79" ht="1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  <c r="BJ1774" s="1"/>
      <c r="BK1774" s="1"/>
      <c r="BL1774" s="1"/>
      <c r="BM1774" s="1"/>
      <c r="BN1774" s="1"/>
      <c r="BO1774" s="1"/>
      <c r="BP1774" s="1"/>
      <c r="BQ1774" s="1"/>
      <c r="BR1774" s="1"/>
      <c r="BS1774" s="1"/>
      <c r="BT1774" s="1"/>
      <c r="BU1774" s="1"/>
      <c r="BV1774" s="1"/>
      <c r="BW1774" s="1"/>
      <c r="BX1774" s="1"/>
      <c r="BY1774" s="1"/>
      <c r="BZ1774" s="1"/>
      <c r="CA1774" s="1"/>
    </row>
    <row r="1775" spans="1:79" ht="1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  <c r="BJ1775" s="1"/>
      <c r="BK1775" s="1"/>
      <c r="BL1775" s="1"/>
      <c r="BM1775" s="1"/>
      <c r="BN1775" s="1"/>
      <c r="BO1775" s="1"/>
      <c r="BP1775" s="1"/>
      <c r="BQ1775" s="1"/>
      <c r="BR1775" s="1"/>
      <c r="BS1775" s="1"/>
      <c r="BT1775" s="1"/>
      <c r="BU1775" s="1"/>
      <c r="BV1775" s="1"/>
      <c r="BW1775" s="1"/>
      <c r="BX1775" s="1"/>
      <c r="BY1775" s="1"/>
      <c r="BZ1775" s="1"/>
      <c r="CA1775" s="1"/>
    </row>
    <row r="1776" spans="1:79" ht="1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  <c r="BJ1776" s="1"/>
      <c r="BK1776" s="1"/>
      <c r="BL1776" s="1"/>
      <c r="BM1776" s="1"/>
      <c r="BN1776" s="1"/>
      <c r="BO1776" s="1"/>
      <c r="BP1776" s="1"/>
      <c r="BQ1776" s="1"/>
      <c r="BR1776" s="1"/>
      <c r="BS1776" s="1"/>
      <c r="BT1776" s="1"/>
      <c r="BU1776" s="1"/>
      <c r="BV1776" s="1"/>
      <c r="BW1776" s="1"/>
      <c r="BX1776" s="1"/>
      <c r="BY1776" s="1"/>
      <c r="BZ1776" s="1"/>
      <c r="CA1776" s="1"/>
    </row>
    <row r="1777" spans="1:79" ht="1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  <c r="BJ1777" s="1"/>
      <c r="BK1777" s="1"/>
      <c r="BL1777" s="1"/>
      <c r="BM1777" s="1"/>
      <c r="BN1777" s="1"/>
      <c r="BO1777" s="1"/>
      <c r="BP1777" s="1"/>
      <c r="BQ1777" s="1"/>
      <c r="BR1777" s="1"/>
      <c r="BS1777" s="1"/>
      <c r="BT1777" s="1"/>
      <c r="BU1777" s="1"/>
      <c r="BV1777" s="1"/>
      <c r="BW1777" s="1"/>
      <c r="BX1777" s="1"/>
      <c r="BY1777" s="1"/>
      <c r="BZ1777" s="1"/>
      <c r="CA1777" s="1"/>
    </row>
    <row r="1778" spans="1:79" ht="1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  <c r="BJ1778" s="1"/>
      <c r="BK1778" s="1"/>
      <c r="BL1778" s="1"/>
      <c r="BM1778" s="1"/>
      <c r="BN1778" s="1"/>
      <c r="BO1778" s="1"/>
      <c r="BP1778" s="1"/>
      <c r="BQ1778" s="1"/>
      <c r="BR1778" s="1"/>
      <c r="BS1778" s="1"/>
      <c r="BT1778" s="1"/>
      <c r="BU1778" s="1"/>
      <c r="BV1778" s="1"/>
      <c r="BW1778" s="1"/>
      <c r="BX1778" s="1"/>
      <c r="BY1778" s="1"/>
      <c r="BZ1778" s="1"/>
      <c r="CA1778" s="1"/>
    </row>
    <row r="1779" spans="1:79" ht="1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  <c r="BJ1779" s="1"/>
      <c r="BK1779" s="1"/>
      <c r="BL1779" s="1"/>
      <c r="BM1779" s="1"/>
      <c r="BN1779" s="1"/>
      <c r="BO1779" s="1"/>
      <c r="BP1779" s="1"/>
      <c r="BQ1779" s="1"/>
      <c r="BR1779" s="1"/>
      <c r="BS1779" s="1"/>
      <c r="BT1779" s="1"/>
      <c r="BU1779" s="1"/>
      <c r="BV1779" s="1"/>
      <c r="BW1779" s="1"/>
      <c r="BX1779" s="1"/>
      <c r="BY1779" s="1"/>
      <c r="BZ1779" s="1"/>
      <c r="CA1779" s="1"/>
    </row>
    <row r="1780" spans="1:79" ht="1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  <c r="BJ1780" s="1"/>
      <c r="BK1780" s="1"/>
      <c r="BL1780" s="1"/>
      <c r="BM1780" s="1"/>
      <c r="BN1780" s="1"/>
      <c r="BO1780" s="1"/>
      <c r="BP1780" s="1"/>
      <c r="BQ1780" s="1"/>
      <c r="BR1780" s="1"/>
      <c r="BS1780" s="1"/>
      <c r="BT1780" s="1"/>
      <c r="BU1780" s="1"/>
      <c r="BV1780" s="1"/>
      <c r="BW1780" s="1"/>
      <c r="BX1780" s="1"/>
      <c r="BY1780" s="1"/>
      <c r="BZ1780" s="1"/>
      <c r="CA1780" s="1"/>
    </row>
    <row r="1781" spans="1:79" ht="1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  <c r="BJ1781" s="1"/>
      <c r="BK1781" s="1"/>
      <c r="BL1781" s="1"/>
      <c r="BM1781" s="1"/>
      <c r="BN1781" s="1"/>
      <c r="BO1781" s="1"/>
      <c r="BP1781" s="1"/>
      <c r="BQ1781" s="1"/>
      <c r="BR1781" s="1"/>
      <c r="BS1781" s="1"/>
      <c r="BT1781" s="1"/>
      <c r="BU1781" s="1"/>
      <c r="BV1781" s="1"/>
      <c r="BW1781" s="1"/>
      <c r="BX1781" s="1"/>
      <c r="BY1781" s="1"/>
      <c r="BZ1781" s="1"/>
      <c r="CA1781" s="1"/>
    </row>
    <row r="1782" spans="1:79" ht="1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  <c r="BJ1782" s="1"/>
      <c r="BK1782" s="1"/>
      <c r="BL1782" s="1"/>
      <c r="BM1782" s="1"/>
      <c r="BN1782" s="1"/>
      <c r="BO1782" s="1"/>
      <c r="BP1782" s="1"/>
      <c r="BQ1782" s="1"/>
      <c r="BR1782" s="1"/>
      <c r="BS1782" s="1"/>
      <c r="BT1782" s="1"/>
      <c r="BU1782" s="1"/>
      <c r="BV1782" s="1"/>
      <c r="BW1782" s="1"/>
      <c r="BX1782" s="1"/>
      <c r="BY1782" s="1"/>
      <c r="BZ1782" s="1"/>
      <c r="CA1782" s="1"/>
    </row>
    <row r="1783" spans="1:79" ht="1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  <c r="BJ1783" s="1"/>
      <c r="BK1783" s="1"/>
      <c r="BL1783" s="1"/>
      <c r="BM1783" s="1"/>
      <c r="BN1783" s="1"/>
      <c r="BO1783" s="1"/>
      <c r="BP1783" s="1"/>
      <c r="BQ1783" s="1"/>
      <c r="BR1783" s="1"/>
      <c r="BS1783" s="1"/>
      <c r="BT1783" s="1"/>
      <c r="BU1783" s="1"/>
      <c r="BV1783" s="1"/>
      <c r="BW1783" s="1"/>
      <c r="BX1783" s="1"/>
      <c r="BY1783" s="1"/>
      <c r="BZ1783" s="1"/>
      <c r="CA1783" s="1"/>
    </row>
    <row r="1784" spans="1:79" ht="1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  <c r="BJ1784" s="1"/>
      <c r="BK1784" s="1"/>
      <c r="BL1784" s="1"/>
      <c r="BM1784" s="1"/>
      <c r="BN1784" s="1"/>
      <c r="BO1784" s="1"/>
      <c r="BP1784" s="1"/>
      <c r="BQ1784" s="1"/>
      <c r="BR1784" s="1"/>
      <c r="BS1784" s="1"/>
      <c r="BT1784" s="1"/>
      <c r="BU1784" s="1"/>
      <c r="BV1784" s="1"/>
      <c r="BW1784" s="1"/>
      <c r="BX1784" s="1"/>
      <c r="BY1784" s="1"/>
      <c r="BZ1784" s="1"/>
      <c r="CA1784" s="1"/>
    </row>
    <row r="1785" spans="1:79" ht="1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  <c r="BJ1785" s="1"/>
      <c r="BK1785" s="1"/>
      <c r="BL1785" s="1"/>
      <c r="BM1785" s="1"/>
      <c r="BN1785" s="1"/>
      <c r="BO1785" s="1"/>
      <c r="BP1785" s="1"/>
      <c r="BQ1785" s="1"/>
      <c r="BR1785" s="1"/>
      <c r="BS1785" s="1"/>
      <c r="BT1785" s="1"/>
      <c r="BU1785" s="1"/>
      <c r="BV1785" s="1"/>
      <c r="BW1785" s="1"/>
      <c r="BX1785" s="1"/>
      <c r="BY1785" s="1"/>
      <c r="BZ1785" s="1"/>
      <c r="CA1785" s="1"/>
    </row>
    <row r="1786" spans="1:79" ht="1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  <c r="BJ1786" s="1"/>
      <c r="BK1786" s="1"/>
      <c r="BL1786" s="1"/>
      <c r="BM1786" s="1"/>
      <c r="BN1786" s="1"/>
      <c r="BO1786" s="1"/>
      <c r="BP1786" s="1"/>
      <c r="BQ1786" s="1"/>
      <c r="BR1786" s="1"/>
      <c r="BS1786" s="1"/>
      <c r="BT1786" s="1"/>
      <c r="BU1786" s="1"/>
      <c r="BV1786" s="1"/>
      <c r="BW1786" s="1"/>
      <c r="BX1786" s="1"/>
      <c r="BY1786" s="1"/>
      <c r="BZ1786" s="1"/>
      <c r="CA1786" s="1"/>
    </row>
    <row r="1787" spans="1:79" ht="1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  <c r="BJ1787" s="1"/>
      <c r="BK1787" s="1"/>
      <c r="BL1787" s="1"/>
      <c r="BM1787" s="1"/>
      <c r="BN1787" s="1"/>
      <c r="BO1787" s="1"/>
      <c r="BP1787" s="1"/>
      <c r="BQ1787" s="1"/>
      <c r="BR1787" s="1"/>
      <c r="BS1787" s="1"/>
      <c r="BT1787" s="1"/>
      <c r="BU1787" s="1"/>
      <c r="BV1787" s="1"/>
      <c r="BW1787" s="1"/>
      <c r="BX1787" s="1"/>
      <c r="BY1787" s="1"/>
      <c r="BZ1787" s="1"/>
      <c r="CA1787" s="1"/>
    </row>
    <row r="1788" spans="1:79" ht="1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  <c r="BJ1788" s="1"/>
      <c r="BK1788" s="1"/>
      <c r="BL1788" s="1"/>
      <c r="BM1788" s="1"/>
      <c r="BN1788" s="1"/>
      <c r="BO1788" s="1"/>
      <c r="BP1788" s="1"/>
      <c r="BQ1788" s="1"/>
      <c r="BR1788" s="1"/>
      <c r="BS1788" s="1"/>
      <c r="BT1788" s="1"/>
      <c r="BU1788" s="1"/>
      <c r="BV1788" s="1"/>
      <c r="BW1788" s="1"/>
      <c r="BX1788" s="1"/>
      <c r="BY1788" s="1"/>
      <c r="BZ1788" s="1"/>
      <c r="CA1788" s="1"/>
    </row>
    <row r="1789" spans="1:79" ht="1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  <c r="BJ1789" s="1"/>
      <c r="BK1789" s="1"/>
      <c r="BL1789" s="1"/>
      <c r="BM1789" s="1"/>
      <c r="BN1789" s="1"/>
      <c r="BO1789" s="1"/>
      <c r="BP1789" s="1"/>
      <c r="BQ1789" s="1"/>
      <c r="BR1789" s="1"/>
      <c r="BS1789" s="1"/>
      <c r="BT1789" s="1"/>
      <c r="BU1789" s="1"/>
      <c r="BV1789" s="1"/>
      <c r="BW1789" s="1"/>
      <c r="BX1789" s="1"/>
      <c r="BY1789" s="1"/>
      <c r="BZ1789" s="1"/>
      <c r="CA1789" s="1"/>
    </row>
    <row r="1790" spans="1:79" ht="1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  <c r="BJ1790" s="1"/>
      <c r="BK1790" s="1"/>
      <c r="BL1790" s="1"/>
      <c r="BM1790" s="1"/>
      <c r="BN1790" s="1"/>
      <c r="BO1790" s="1"/>
      <c r="BP1790" s="1"/>
      <c r="BQ1790" s="1"/>
      <c r="BR1790" s="1"/>
      <c r="BS1790" s="1"/>
      <c r="BT1790" s="1"/>
      <c r="BU1790" s="1"/>
      <c r="BV1790" s="1"/>
      <c r="BW1790" s="1"/>
      <c r="BX1790" s="1"/>
      <c r="BY1790" s="1"/>
      <c r="BZ1790" s="1"/>
      <c r="CA1790" s="1"/>
    </row>
    <row r="1791" spans="1:79" ht="1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  <c r="BJ1791" s="1"/>
      <c r="BK1791" s="1"/>
      <c r="BL1791" s="1"/>
      <c r="BM1791" s="1"/>
      <c r="BN1791" s="1"/>
      <c r="BO1791" s="1"/>
      <c r="BP1791" s="1"/>
      <c r="BQ1791" s="1"/>
      <c r="BR1791" s="1"/>
      <c r="BS1791" s="1"/>
      <c r="BT1791" s="1"/>
      <c r="BU1791" s="1"/>
      <c r="BV1791" s="1"/>
      <c r="BW1791" s="1"/>
      <c r="BX1791" s="1"/>
      <c r="BY1791" s="1"/>
      <c r="BZ1791" s="1"/>
      <c r="CA1791" s="1"/>
    </row>
    <row r="1792" spans="1:79" ht="1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  <c r="BJ1792" s="1"/>
      <c r="BK1792" s="1"/>
      <c r="BL1792" s="1"/>
      <c r="BM1792" s="1"/>
      <c r="BN1792" s="1"/>
      <c r="BO1792" s="1"/>
      <c r="BP1792" s="1"/>
      <c r="BQ1792" s="1"/>
      <c r="BR1792" s="1"/>
      <c r="BS1792" s="1"/>
      <c r="BT1792" s="1"/>
      <c r="BU1792" s="1"/>
      <c r="BV1792" s="1"/>
      <c r="BW1792" s="1"/>
      <c r="BX1792" s="1"/>
      <c r="BY1792" s="1"/>
      <c r="BZ1792" s="1"/>
      <c r="CA1792" s="1"/>
    </row>
    <row r="1793" spans="1:79" ht="1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  <c r="BJ1793" s="1"/>
      <c r="BK1793" s="1"/>
      <c r="BL1793" s="1"/>
      <c r="BM1793" s="1"/>
      <c r="BN1793" s="1"/>
      <c r="BO1793" s="1"/>
      <c r="BP1793" s="1"/>
      <c r="BQ1793" s="1"/>
      <c r="BR1793" s="1"/>
      <c r="BS1793" s="1"/>
      <c r="BT1793" s="1"/>
      <c r="BU1793" s="1"/>
      <c r="BV1793" s="1"/>
      <c r="BW1793" s="1"/>
      <c r="BX1793" s="1"/>
      <c r="BY1793" s="1"/>
      <c r="BZ1793" s="1"/>
      <c r="CA1793" s="1"/>
    </row>
    <row r="1794" spans="1:79" ht="1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  <c r="BJ1794" s="1"/>
      <c r="BK1794" s="1"/>
      <c r="BL1794" s="1"/>
      <c r="BM1794" s="1"/>
      <c r="BN1794" s="1"/>
      <c r="BO1794" s="1"/>
      <c r="BP1794" s="1"/>
      <c r="BQ1794" s="1"/>
      <c r="BR1794" s="1"/>
      <c r="BS1794" s="1"/>
      <c r="BT1794" s="1"/>
      <c r="BU1794" s="1"/>
      <c r="BV1794" s="1"/>
      <c r="BW1794" s="1"/>
      <c r="BX1794" s="1"/>
      <c r="BY1794" s="1"/>
      <c r="BZ1794" s="1"/>
      <c r="CA1794" s="1"/>
    </row>
    <row r="1795" spans="1:79" ht="1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  <c r="BJ1795" s="1"/>
      <c r="BK1795" s="1"/>
      <c r="BL1795" s="1"/>
      <c r="BM1795" s="1"/>
      <c r="BN1795" s="1"/>
      <c r="BO1795" s="1"/>
      <c r="BP1795" s="1"/>
      <c r="BQ1795" s="1"/>
      <c r="BR1795" s="1"/>
      <c r="BS1795" s="1"/>
      <c r="BT1795" s="1"/>
      <c r="BU1795" s="1"/>
      <c r="BV1795" s="1"/>
      <c r="BW1795" s="1"/>
      <c r="BX1795" s="1"/>
      <c r="BY1795" s="1"/>
      <c r="BZ1795" s="1"/>
      <c r="CA1795" s="1"/>
    </row>
    <row r="1796" spans="1:79" ht="1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  <c r="BJ1796" s="1"/>
      <c r="BK1796" s="1"/>
      <c r="BL1796" s="1"/>
      <c r="BM1796" s="1"/>
      <c r="BN1796" s="1"/>
      <c r="BO1796" s="1"/>
      <c r="BP1796" s="1"/>
      <c r="BQ1796" s="1"/>
      <c r="BR1796" s="1"/>
      <c r="BS1796" s="1"/>
      <c r="BT1796" s="1"/>
      <c r="BU1796" s="1"/>
      <c r="BV1796" s="1"/>
      <c r="BW1796" s="1"/>
      <c r="BX1796" s="1"/>
      <c r="BY1796" s="1"/>
      <c r="BZ1796" s="1"/>
      <c r="CA1796" s="1"/>
    </row>
    <row r="1797" spans="1:79" ht="1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  <c r="BJ1797" s="1"/>
      <c r="BK1797" s="1"/>
      <c r="BL1797" s="1"/>
      <c r="BM1797" s="1"/>
      <c r="BN1797" s="1"/>
      <c r="BO1797" s="1"/>
      <c r="BP1797" s="1"/>
      <c r="BQ1797" s="1"/>
      <c r="BR1797" s="1"/>
      <c r="BS1797" s="1"/>
      <c r="BT1797" s="1"/>
      <c r="BU1797" s="1"/>
      <c r="BV1797" s="1"/>
      <c r="BW1797" s="1"/>
      <c r="BX1797" s="1"/>
      <c r="BY1797" s="1"/>
      <c r="BZ1797" s="1"/>
      <c r="CA1797" s="1"/>
    </row>
    <row r="1798" spans="1:79" ht="1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  <c r="BJ1798" s="1"/>
      <c r="BK1798" s="1"/>
      <c r="BL1798" s="1"/>
      <c r="BM1798" s="1"/>
      <c r="BN1798" s="1"/>
      <c r="BO1798" s="1"/>
      <c r="BP1798" s="1"/>
      <c r="BQ1798" s="1"/>
      <c r="BR1798" s="1"/>
      <c r="BS1798" s="1"/>
      <c r="BT1798" s="1"/>
      <c r="BU1798" s="1"/>
      <c r="BV1798" s="1"/>
      <c r="BW1798" s="1"/>
      <c r="BX1798" s="1"/>
      <c r="BY1798" s="1"/>
      <c r="BZ1798" s="1"/>
      <c r="CA1798" s="1"/>
    </row>
    <row r="1799" spans="1:79" ht="1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  <c r="BJ1799" s="1"/>
      <c r="BK1799" s="1"/>
      <c r="BL1799" s="1"/>
      <c r="BM1799" s="1"/>
      <c r="BN1799" s="1"/>
      <c r="BO1799" s="1"/>
      <c r="BP1799" s="1"/>
      <c r="BQ1799" s="1"/>
      <c r="BR1799" s="1"/>
      <c r="BS1799" s="1"/>
      <c r="BT1799" s="1"/>
      <c r="BU1799" s="1"/>
      <c r="BV1799" s="1"/>
      <c r="BW1799" s="1"/>
      <c r="BX1799" s="1"/>
      <c r="BY1799" s="1"/>
      <c r="BZ1799" s="1"/>
      <c r="CA1799" s="1"/>
    </row>
    <row r="1800" spans="1:79" ht="1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  <c r="BJ1800" s="1"/>
      <c r="BK1800" s="1"/>
      <c r="BL1800" s="1"/>
      <c r="BM1800" s="1"/>
      <c r="BN1800" s="1"/>
      <c r="BO1800" s="1"/>
      <c r="BP1800" s="1"/>
      <c r="BQ1800" s="1"/>
      <c r="BR1800" s="1"/>
      <c r="BS1800" s="1"/>
      <c r="BT1800" s="1"/>
      <c r="BU1800" s="1"/>
      <c r="BV1800" s="1"/>
      <c r="BW1800" s="1"/>
      <c r="BX1800" s="1"/>
      <c r="BY1800" s="1"/>
      <c r="BZ1800" s="1"/>
      <c r="CA1800" s="1"/>
    </row>
    <row r="1801" spans="1:79" ht="1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  <c r="BJ1801" s="1"/>
      <c r="BK1801" s="1"/>
      <c r="BL1801" s="1"/>
      <c r="BM1801" s="1"/>
      <c r="BN1801" s="1"/>
      <c r="BO1801" s="1"/>
      <c r="BP1801" s="1"/>
      <c r="BQ1801" s="1"/>
      <c r="BR1801" s="1"/>
      <c r="BS1801" s="1"/>
      <c r="BT1801" s="1"/>
      <c r="BU1801" s="1"/>
      <c r="BV1801" s="1"/>
      <c r="BW1801" s="1"/>
      <c r="BX1801" s="1"/>
      <c r="BY1801" s="1"/>
      <c r="BZ1801" s="1"/>
      <c r="CA1801" s="1"/>
    </row>
    <row r="1802" spans="1:79" ht="1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  <c r="BJ1802" s="1"/>
      <c r="BK1802" s="1"/>
      <c r="BL1802" s="1"/>
      <c r="BM1802" s="1"/>
      <c r="BN1802" s="1"/>
      <c r="BO1802" s="1"/>
      <c r="BP1802" s="1"/>
      <c r="BQ1802" s="1"/>
      <c r="BR1802" s="1"/>
      <c r="BS1802" s="1"/>
      <c r="BT1802" s="1"/>
      <c r="BU1802" s="1"/>
      <c r="BV1802" s="1"/>
      <c r="BW1802" s="1"/>
      <c r="BX1802" s="1"/>
      <c r="BY1802" s="1"/>
      <c r="BZ1802" s="1"/>
      <c r="CA1802" s="1"/>
    </row>
    <row r="1803" spans="1:79" ht="1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  <c r="BJ1803" s="1"/>
      <c r="BK1803" s="1"/>
      <c r="BL1803" s="1"/>
      <c r="BM1803" s="1"/>
      <c r="BN1803" s="1"/>
      <c r="BO1803" s="1"/>
      <c r="BP1803" s="1"/>
      <c r="BQ1803" s="1"/>
      <c r="BR1803" s="1"/>
      <c r="BS1803" s="1"/>
      <c r="BT1803" s="1"/>
      <c r="BU1803" s="1"/>
      <c r="BV1803" s="1"/>
      <c r="BW1803" s="1"/>
      <c r="BX1803" s="1"/>
      <c r="BY1803" s="1"/>
      <c r="BZ1803" s="1"/>
      <c r="CA1803" s="1"/>
    </row>
    <row r="1804" spans="1:79" ht="1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  <c r="BJ1804" s="1"/>
      <c r="BK1804" s="1"/>
      <c r="BL1804" s="1"/>
      <c r="BM1804" s="1"/>
      <c r="BN1804" s="1"/>
      <c r="BO1804" s="1"/>
      <c r="BP1804" s="1"/>
      <c r="BQ1804" s="1"/>
      <c r="BR1804" s="1"/>
      <c r="BS1804" s="1"/>
      <c r="BT1804" s="1"/>
      <c r="BU1804" s="1"/>
      <c r="BV1804" s="1"/>
      <c r="BW1804" s="1"/>
      <c r="BX1804" s="1"/>
      <c r="BY1804" s="1"/>
      <c r="BZ1804" s="1"/>
      <c r="CA1804" s="1"/>
    </row>
    <row r="1805" spans="1:79" ht="1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  <c r="BJ1805" s="1"/>
      <c r="BK1805" s="1"/>
      <c r="BL1805" s="1"/>
      <c r="BM1805" s="1"/>
      <c r="BN1805" s="1"/>
      <c r="BO1805" s="1"/>
      <c r="BP1805" s="1"/>
      <c r="BQ1805" s="1"/>
      <c r="BR1805" s="1"/>
      <c r="BS1805" s="1"/>
      <c r="BT1805" s="1"/>
      <c r="BU1805" s="1"/>
      <c r="BV1805" s="1"/>
      <c r="BW1805" s="1"/>
      <c r="BX1805" s="1"/>
      <c r="BY1805" s="1"/>
      <c r="BZ1805" s="1"/>
      <c r="CA1805" s="1"/>
    </row>
    <row r="1806" spans="1:79" ht="1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  <c r="BJ1806" s="1"/>
      <c r="BK1806" s="1"/>
      <c r="BL1806" s="1"/>
      <c r="BM1806" s="1"/>
      <c r="BN1806" s="1"/>
      <c r="BO1806" s="1"/>
      <c r="BP1806" s="1"/>
      <c r="BQ1806" s="1"/>
      <c r="BR1806" s="1"/>
      <c r="BS1806" s="1"/>
      <c r="BT1806" s="1"/>
      <c r="BU1806" s="1"/>
      <c r="BV1806" s="1"/>
      <c r="BW1806" s="1"/>
      <c r="BX1806" s="1"/>
      <c r="BY1806" s="1"/>
      <c r="BZ1806" s="1"/>
      <c r="CA1806" s="1"/>
    </row>
    <row r="1807" spans="1:79" ht="1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  <c r="BJ1807" s="1"/>
      <c r="BK1807" s="1"/>
      <c r="BL1807" s="1"/>
      <c r="BM1807" s="1"/>
      <c r="BN1807" s="1"/>
      <c r="BO1807" s="1"/>
      <c r="BP1807" s="1"/>
      <c r="BQ1807" s="1"/>
      <c r="BR1807" s="1"/>
      <c r="BS1807" s="1"/>
      <c r="BT1807" s="1"/>
      <c r="BU1807" s="1"/>
      <c r="BV1807" s="1"/>
      <c r="BW1807" s="1"/>
      <c r="BX1807" s="1"/>
      <c r="BY1807" s="1"/>
      <c r="BZ1807" s="1"/>
      <c r="CA1807" s="1"/>
    </row>
    <row r="1808" spans="1:79" ht="1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  <c r="BJ1808" s="1"/>
      <c r="BK1808" s="1"/>
      <c r="BL1808" s="1"/>
      <c r="BM1808" s="1"/>
      <c r="BN1808" s="1"/>
      <c r="BO1808" s="1"/>
      <c r="BP1808" s="1"/>
      <c r="BQ1808" s="1"/>
      <c r="BR1808" s="1"/>
      <c r="BS1808" s="1"/>
      <c r="BT1808" s="1"/>
      <c r="BU1808" s="1"/>
      <c r="BV1808" s="1"/>
      <c r="BW1808" s="1"/>
      <c r="BX1808" s="1"/>
      <c r="BY1808" s="1"/>
      <c r="BZ1808" s="1"/>
      <c r="CA1808" s="1"/>
    </row>
    <row r="1809" spans="1:79" ht="1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  <c r="BJ1809" s="1"/>
      <c r="BK1809" s="1"/>
      <c r="BL1809" s="1"/>
      <c r="BM1809" s="1"/>
      <c r="BN1809" s="1"/>
      <c r="BO1809" s="1"/>
      <c r="BP1809" s="1"/>
      <c r="BQ1809" s="1"/>
      <c r="BR1809" s="1"/>
      <c r="BS1809" s="1"/>
      <c r="BT1809" s="1"/>
      <c r="BU1809" s="1"/>
      <c r="BV1809" s="1"/>
      <c r="BW1809" s="1"/>
      <c r="BX1809" s="1"/>
      <c r="BY1809" s="1"/>
      <c r="BZ1809" s="1"/>
      <c r="CA1809" s="1"/>
    </row>
    <row r="1810" spans="1:79" ht="1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  <c r="BJ1810" s="1"/>
      <c r="BK1810" s="1"/>
      <c r="BL1810" s="1"/>
      <c r="BM1810" s="1"/>
      <c r="BN1810" s="1"/>
      <c r="BO1810" s="1"/>
      <c r="BP1810" s="1"/>
      <c r="BQ1810" s="1"/>
      <c r="BR1810" s="1"/>
      <c r="BS1810" s="1"/>
      <c r="BT1810" s="1"/>
      <c r="BU1810" s="1"/>
      <c r="BV1810" s="1"/>
      <c r="BW1810" s="1"/>
      <c r="BX1810" s="1"/>
      <c r="BY1810" s="1"/>
      <c r="BZ1810" s="1"/>
      <c r="CA1810" s="1"/>
    </row>
    <row r="1811" spans="1:79" ht="1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  <c r="BJ1811" s="1"/>
      <c r="BK1811" s="1"/>
      <c r="BL1811" s="1"/>
      <c r="BM1811" s="1"/>
      <c r="BN1811" s="1"/>
      <c r="BO1811" s="1"/>
      <c r="BP1811" s="1"/>
      <c r="BQ1811" s="1"/>
      <c r="BR1811" s="1"/>
      <c r="BS1811" s="1"/>
      <c r="BT1811" s="1"/>
      <c r="BU1811" s="1"/>
      <c r="BV1811" s="1"/>
      <c r="BW1811" s="1"/>
      <c r="BX1811" s="1"/>
      <c r="BY1811" s="1"/>
      <c r="BZ1811" s="1"/>
      <c r="CA1811" s="1"/>
    </row>
    <row r="1812" spans="1:79" ht="1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  <c r="BJ1812" s="1"/>
      <c r="BK1812" s="1"/>
      <c r="BL1812" s="1"/>
      <c r="BM1812" s="1"/>
      <c r="BN1812" s="1"/>
      <c r="BO1812" s="1"/>
      <c r="BP1812" s="1"/>
      <c r="BQ1812" s="1"/>
      <c r="BR1812" s="1"/>
      <c r="BS1812" s="1"/>
      <c r="BT1812" s="1"/>
      <c r="BU1812" s="1"/>
      <c r="BV1812" s="1"/>
      <c r="BW1812" s="1"/>
      <c r="BX1812" s="1"/>
      <c r="BY1812" s="1"/>
      <c r="BZ1812" s="1"/>
      <c r="CA1812" s="1"/>
    </row>
    <row r="1813" spans="1:79" ht="1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  <c r="BJ1813" s="1"/>
      <c r="BK1813" s="1"/>
      <c r="BL1813" s="1"/>
      <c r="BM1813" s="1"/>
      <c r="BN1813" s="1"/>
      <c r="BO1813" s="1"/>
      <c r="BP1813" s="1"/>
      <c r="BQ1813" s="1"/>
      <c r="BR1813" s="1"/>
      <c r="BS1813" s="1"/>
      <c r="BT1813" s="1"/>
      <c r="BU1813" s="1"/>
      <c r="BV1813" s="1"/>
      <c r="BW1813" s="1"/>
      <c r="BX1813" s="1"/>
      <c r="BY1813" s="1"/>
      <c r="BZ1813" s="1"/>
      <c r="CA1813" s="1"/>
    </row>
    <row r="1814" spans="1:79" ht="1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  <c r="BJ1814" s="1"/>
      <c r="BK1814" s="1"/>
      <c r="BL1814" s="1"/>
      <c r="BM1814" s="1"/>
      <c r="BN1814" s="1"/>
      <c r="BO1814" s="1"/>
      <c r="BP1814" s="1"/>
      <c r="BQ1814" s="1"/>
      <c r="BR1814" s="1"/>
      <c r="BS1814" s="1"/>
      <c r="BT1814" s="1"/>
      <c r="BU1814" s="1"/>
      <c r="BV1814" s="1"/>
      <c r="BW1814" s="1"/>
      <c r="BX1814" s="1"/>
      <c r="BY1814" s="1"/>
      <c r="BZ1814" s="1"/>
      <c r="CA1814" s="1"/>
    </row>
    <row r="1815" spans="1:79" ht="1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  <c r="BJ1815" s="1"/>
      <c r="BK1815" s="1"/>
      <c r="BL1815" s="1"/>
      <c r="BM1815" s="1"/>
      <c r="BN1815" s="1"/>
      <c r="BO1815" s="1"/>
      <c r="BP1815" s="1"/>
      <c r="BQ1815" s="1"/>
      <c r="BR1815" s="1"/>
      <c r="BS1815" s="1"/>
      <c r="BT1815" s="1"/>
      <c r="BU1815" s="1"/>
      <c r="BV1815" s="1"/>
      <c r="BW1815" s="1"/>
      <c r="BX1815" s="1"/>
      <c r="BY1815" s="1"/>
      <c r="BZ1815" s="1"/>
      <c r="CA1815" s="1"/>
    </row>
    <row r="1816" spans="1:79" ht="1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  <c r="BJ1816" s="1"/>
      <c r="BK1816" s="1"/>
      <c r="BL1816" s="1"/>
      <c r="BM1816" s="1"/>
      <c r="BN1816" s="1"/>
      <c r="BO1816" s="1"/>
      <c r="BP1816" s="1"/>
      <c r="BQ1816" s="1"/>
      <c r="BR1816" s="1"/>
      <c r="BS1816" s="1"/>
      <c r="BT1816" s="1"/>
      <c r="BU1816" s="1"/>
      <c r="BV1816" s="1"/>
      <c r="BW1816" s="1"/>
      <c r="BX1816" s="1"/>
      <c r="BY1816" s="1"/>
      <c r="BZ1816" s="1"/>
      <c r="CA1816" s="1"/>
    </row>
    <row r="1817" spans="1:79" ht="1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  <c r="BJ1817" s="1"/>
      <c r="BK1817" s="1"/>
      <c r="BL1817" s="1"/>
      <c r="BM1817" s="1"/>
      <c r="BN1817" s="1"/>
      <c r="BO1817" s="1"/>
      <c r="BP1817" s="1"/>
      <c r="BQ1817" s="1"/>
      <c r="BR1817" s="1"/>
      <c r="BS1817" s="1"/>
      <c r="BT1817" s="1"/>
      <c r="BU1817" s="1"/>
      <c r="BV1817" s="1"/>
      <c r="BW1817" s="1"/>
      <c r="BX1817" s="1"/>
      <c r="BY1817" s="1"/>
      <c r="BZ1817" s="1"/>
      <c r="CA1817" s="1"/>
    </row>
    <row r="1818" spans="1:79" ht="1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  <c r="BJ1818" s="1"/>
      <c r="BK1818" s="1"/>
      <c r="BL1818" s="1"/>
      <c r="BM1818" s="1"/>
      <c r="BN1818" s="1"/>
      <c r="BO1818" s="1"/>
      <c r="BP1818" s="1"/>
      <c r="BQ1818" s="1"/>
      <c r="BR1818" s="1"/>
      <c r="BS1818" s="1"/>
      <c r="BT1818" s="1"/>
      <c r="BU1818" s="1"/>
      <c r="BV1818" s="1"/>
      <c r="BW1818" s="1"/>
      <c r="BX1818" s="1"/>
      <c r="BY1818" s="1"/>
      <c r="BZ1818" s="1"/>
      <c r="CA1818" s="1"/>
    </row>
    <row r="1819" spans="1:79" ht="1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  <c r="BJ1819" s="1"/>
      <c r="BK1819" s="1"/>
      <c r="BL1819" s="1"/>
      <c r="BM1819" s="1"/>
      <c r="BN1819" s="1"/>
      <c r="BO1819" s="1"/>
      <c r="BP1819" s="1"/>
      <c r="BQ1819" s="1"/>
      <c r="BR1819" s="1"/>
      <c r="BS1819" s="1"/>
      <c r="BT1819" s="1"/>
      <c r="BU1819" s="1"/>
      <c r="BV1819" s="1"/>
      <c r="BW1819" s="1"/>
      <c r="BX1819" s="1"/>
      <c r="BY1819" s="1"/>
      <c r="BZ1819" s="1"/>
      <c r="CA1819" s="1"/>
    </row>
    <row r="1820" spans="1:79" ht="1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  <c r="BJ1820" s="1"/>
      <c r="BK1820" s="1"/>
      <c r="BL1820" s="1"/>
      <c r="BM1820" s="1"/>
      <c r="BN1820" s="1"/>
      <c r="BO1820" s="1"/>
      <c r="BP1820" s="1"/>
      <c r="BQ1820" s="1"/>
      <c r="BR1820" s="1"/>
      <c r="BS1820" s="1"/>
      <c r="BT1820" s="1"/>
      <c r="BU1820" s="1"/>
      <c r="BV1820" s="1"/>
      <c r="BW1820" s="1"/>
      <c r="BX1820" s="1"/>
      <c r="BY1820" s="1"/>
      <c r="BZ1820" s="1"/>
      <c r="CA1820" s="1"/>
    </row>
    <row r="1821" spans="1:79" ht="1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  <c r="BJ1821" s="1"/>
      <c r="BK1821" s="1"/>
      <c r="BL1821" s="1"/>
      <c r="BM1821" s="1"/>
      <c r="BN1821" s="1"/>
      <c r="BO1821" s="1"/>
      <c r="BP1821" s="1"/>
      <c r="BQ1821" s="1"/>
      <c r="BR1821" s="1"/>
      <c r="BS1821" s="1"/>
      <c r="BT1821" s="1"/>
      <c r="BU1821" s="1"/>
      <c r="BV1821" s="1"/>
      <c r="BW1821" s="1"/>
      <c r="BX1821" s="1"/>
      <c r="BY1821" s="1"/>
      <c r="BZ1821" s="1"/>
      <c r="CA1821" s="1"/>
    </row>
    <row r="1822" spans="1:79" ht="1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  <c r="BJ1822" s="1"/>
      <c r="BK1822" s="1"/>
      <c r="BL1822" s="1"/>
      <c r="BM1822" s="1"/>
      <c r="BN1822" s="1"/>
      <c r="BO1822" s="1"/>
      <c r="BP1822" s="1"/>
      <c r="BQ1822" s="1"/>
      <c r="BR1822" s="1"/>
      <c r="BS1822" s="1"/>
      <c r="BT1822" s="1"/>
      <c r="BU1822" s="1"/>
      <c r="BV1822" s="1"/>
      <c r="BW1822" s="1"/>
      <c r="BX1822" s="1"/>
      <c r="BY1822" s="1"/>
      <c r="BZ1822" s="1"/>
      <c r="CA1822" s="1"/>
    </row>
    <row r="1823" spans="1:79" ht="1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  <c r="BJ1823" s="1"/>
      <c r="BK1823" s="1"/>
      <c r="BL1823" s="1"/>
      <c r="BM1823" s="1"/>
      <c r="BN1823" s="1"/>
      <c r="BO1823" s="1"/>
      <c r="BP1823" s="1"/>
      <c r="BQ1823" s="1"/>
      <c r="BR1823" s="1"/>
      <c r="BS1823" s="1"/>
      <c r="BT1823" s="1"/>
      <c r="BU1823" s="1"/>
      <c r="BV1823" s="1"/>
      <c r="BW1823" s="1"/>
      <c r="BX1823" s="1"/>
      <c r="BY1823" s="1"/>
      <c r="BZ1823" s="1"/>
      <c r="CA1823" s="1"/>
    </row>
    <row r="1824" spans="1:79" ht="1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  <c r="BJ1824" s="1"/>
      <c r="BK1824" s="1"/>
      <c r="BL1824" s="1"/>
      <c r="BM1824" s="1"/>
      <c r="BN1824" s="1"/>
      <c r="BO1824" s="1"/>
      <c r="BP1824" s="1"/>
      <c r="BQ1824" s="1"/>
      <c r="BR1824" s="1"/>
      <c r="BS1824" s="1"/>
      <c r="BT1824" s="1"/>
      <c r="BU1824" s="1"/>
      <c r="BV1824" s="1"/>
      <c r="BW1824" s="1"/>
      <c r="BX1824" s="1"/>
      <c r="BY1824" s="1"/>
      <c r="BZ1824" s="1"/>
      <c r="CA1824" s="1"/>
    </row>
    <row r="1825" spans="1:79" ht="1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  <c r="BJ1825" s="1"/>
      <c r="BK1825" s="1"/>
      <c r="BL1825" s="1"/>
      <c r="BM1825" s="1"/>
      <c r="BN1825" s="1"/>
      <c r="BO1825" s="1"/>
      <c r="BP1825" s="1"/>
      <c r="BQ1825" s="1"/>
      <c r="BR1825" s="1"/>
      <c r="BS1825" s="1"/>
      <c r="BT1825" s="1"/>
      <c r="BU1825" s="1"/>
      <c r="BV1825" s="1"/>
      <c r="BW1825" s="1"/>
      <c r="BX1825" s="1"/>
      <c r="BY1825" s="1"/>
      <c r="BZ1825" s="1"/>
      <c r="CA1825" s="1"/>
    </row>
    <row r="1826" spans="1:79" ht="1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  <c r="BJ1826" s="1"/>
      <c r="BK1826" s="1"/>
      <c r="BL1826" s="1"/>
      <c r="BM1826" s="1"/>
      <c r="BN1826" s="1"/>
      <c r="BO1826" s="1"/>
      <c r="BP1826" s="1"/>
      <c r="BQ1826" s="1"/>
      <c r="BR1826" s="1"/>
      <c r="BS1826" s="1"/>
      <c r="BT1826" s="1"/>
      <c r="BU1826" s="1"/>
      <c r="BV1826" s="1"/>
      <c r="BW1826" s="1"/>
      <c r="BX1826" s="1"/>
      <c r="BY1826" s="1"/>
      <c r="BZ1826" s="1"/>
      <c r="CA1826" s="1"/>
    </row>
    <row r="1827" spans="1:79" ht="1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  <c r="BJ1827" s="1"/>
      <c r="BK1827" s="1"/>
      <c r="BL1827" s="1"/>
      <c r="BM1827" s="1"/>
      <c r="BN1827" s="1"/>
      <c r="BO1827" s="1"/>
      <c r="BP1827" s="1"/>
      <c r="BQ1827" s="1"/>
      <c r="BR1827" s="1"/>
      <c r="BS1827" s="1"/>
      <c r="BT1827" s="1"/>
      <c r="BU1827" s="1"/>
      <c r="BV1827" s="1"/>
      <c r="BW1827" s="1"/>
      <c r="BX1827" s="1"/>
      <c r="BY1827" s="1"/>
      <c r="BZ1827" s="1"/>
      <c r="CA1827" s="1"/>
    </row>
    <row r="1828" spans="1:79" ht="1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  <c r="BJ1828" s="1"/>
      <c r="BK1828" s="1"/>
      <c r="BL1828" s="1"/>
      <c r="BM1828" s="1"/>
      <c r="BN1828" s="1"/>
      <c r="BO1828" s="1"/>
      <c r="BP1828" s="1"/>
      <c r="BQ1828" s="1"/>
      <c r="BR1828" s="1"/>
      <c r="BS1828" s="1"/>
      <c r="BT1828" s="1"/>
      <c r="BU1828" s="1"/>
      <c r="BV1828" s="1"/>
      <c r="BW1828" s="1"/>
      <c r="BX1828" s="1"/>
      <c r="BY1828" s="1"/>
      <c r="BZ1828" s="1"/>
      <c r="CA1828" s="1"/>
    </row>
    <row r="1829" spans="1:79" ht="1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  <c r="BJ1829" s="1"/>
      <c r="BK1829" s="1"/>
      <c r="BL1829" s="1"/>
      <c r="BM1829" s="1"/>
      <c r="BN1829" s="1"/>
      <c r="BO1829" s="1"/>
      <c r="BP1829" s="1"/>
      <c r="BQ1829" s="1"/>
      <c r="BR1829" s="1"/>
      <c r="BS1829" s="1"/>
      <c r="BT1829" s="1"/>
      <c r="BU1829" s="1"/>
      <c r="BV1829" s="1"/>
      <c r="BW1829" s="1"/>
      <c r="BX1829" s="1"/>
      <c r="BY1829" s="1"/>
      <c r="BZ1829" s="1"/>
      <c r="CA1829" s="1"/>
    </row>
    <row r="1830" spans="1:79" ht="1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  <c r="BJ1830" s="1"/>
      <c r="BK1830" s="1"/>
      <c r="BL1830" s="1"/>
      <c r="BM1830" s="1"/>
      <c r="BN1830" s="1"/>
      <c r="BO1830" s="1"/>
      <c r="BP1830" s="1"/>
      <c r="BQ1830" s="1"/>
      <c r="BR1830" s="1"/>
      <c r="BS1830" s="1"/>
      <c r="BT1830" s="1"/>
      <c r="BU1830" s="1"/>
      <c r="BV1830" s="1"/>
      <c r="BW1830" s="1"/>
      <c r="BX1830" s="1"/>
      <c r="BY1830" s="1"/>
      <c r="BZ1830" s="1"/>
      <c r="CA1830" s="1"/>
    </row>
    <row r="1831" spans="1:79" ht="1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  <c r="BJ1831" s="1"/>
      <c r="BK1831" s="1"/>
      <c r="BL1831" s="1"/>
      <c r="BM1831" s="1"/>
      <c r="BN1831" s="1"/>
      <c r="BO1831" s="1"/>
      <c r="BP1831" s="1"/>
      <c r="BQ1831" s="1"/>
      <c r="BR1831" s="1"/>
      <c r="BS1831" s="1"/>
      <c r="BT1831" s="1"/>
      <c r="BU1831" s="1"/>
      <c r="BV1831" s="1"/>
      <c r="BW1831" s="1"/>
      <c r="BX1831" s="1"/>
      <c r="BY1831" s="1"/>
      <c r="BZ1831" s="1"/>
      <c r="CA1831" s="1"/>
    </row>
    <row r="1832" spans="1:79" ht="1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  <c r="BJ1832" s="1"/>
      <c r="BK1832" s="1"/>
      <c r="BL1832" s="1"/>
      <c r="BM1832" s="1"/>
      <c r="BN1832" s="1"/>
      <c r="BO1832" s="1"/>
      <c r="BP1832" s="1"/>
      <c r="BQ1832" s="1"/>
      <c r="BR1832" s="1"/>
      <c r="BS1832" s="1"/>
      <c r="BT1832" s="1"/>
      <c r="BU1832" s="1"/>
      <c r="BV1832" s="1"/>
      <c r="BW1832" s="1"/>
      <c r="BX1832" s="1"/>
      <c r="BY1832" s="1"/>
      <c r="BZ1832" s="1"/>
      <c r="CA1832" s="1"/>
    </row>
    <row r="1833" spans="1:79" ht="1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  <c r="BJ1833" s="1"/>
      <c r="BK1833" s="1"/>
      <c r="BL1833" s="1"/>
      <c r="BM1833" s="1"/>
      <c r="BN1833" s="1"/>
      <c r="BO1833" s="1"/>
      <c r="BP1833" s="1"/>
      <c r="BQ1833" s="1"/>
      <c r="BR1833" s="1"/>
      <c r="BS1833" s="1"/>
      <c r="BT1833" s="1"/>
      <c r="BU1833" s="1"/>
      <c r="BV1833" s="1"/>
      <c r="BW1833" s="1"/>
      <c r="BX1833" s="1"/>
      <c r="BY1833" s="1"/>
      <c r="BZ1833" s="1"/>
      <c r="CA1833" s="1"/>
    </row>
    <row r="1834" spans="1:79" ht="1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  <c r="BJ1834" s="1"/>
      <c r="BK1834" s="1"/>
      <c r="BL1834" s="1"/>
      <c r="BM1834" s="1"/>
      <c r="BN1834" s="1"/>
      <c r="BO1834" s="1"/>
      <c r="BP1834" s="1"/>
      <c r="BQ1834" s="1"/>
      <c r="BR1834" s="1"/>
      <c r="BS1834" s="1"/>
      <c r="BT1834" s="1"/>
      <c r="BU1834" s="1"/>
      <c r="BV1834" s="1"/>
      <c r="BW1834" s="1"/>
      <c r="BX1834" s="1"/>
      <c r="BY1834" s="1"/>
      <c r="BZ1834" s="1"/>
      <c r="CA1834" s="1"/>
    </row>
    <row r="1835" spans="1:79" ht="1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  <c r="BJ1835" s="1"/>
      <c r="BK1835" s="1"/>
      <c r="BL1835" s="1"/>
      <c r="BM1835" s="1"/>
      <c r="BN1835" s="1"/>
      <c r="BO1835" s="1"/>
      <c r="BP1835" s="1"/>
      <c r="BQ1835" s="1"/>
      <c r="BR1835" s="1"/>
      <c r="BS1835" s="1"/>
      <c r="BT1835" s="1"/>
      <c r="BU1835" s="1"/>
      <c r="BV1835" s="1"/>
      <c r="BW1835" s="1"/>
      <c r="BX1835" s="1"/>
      <c r="BY1835" s="1"/>
      <c r="BZ1835" s="1"/>
      <c r="CA1835" s="1"/>
    </row>
    <row r="1836" spans="1:79" ht="1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  <c r="BJ1836" s="1"/>
      <c r="BK1836" s="1"/>
      <c r="BL1836" s="1"/>
      <c r="BM1836" s="1"/>
      <c r="BN1836" s="1"/>
      <c r="BO1836" s="1"/>
      <c r="BP1836" s="1"/>
      <c r="BQ1836" s="1"/>
      <c r="BR1836" s="1"/>
      <c r="BS1836" s="1"/>
      <c r="BT1836" s="1"/>
      <c r="BU1836" s="1"/>
      <c r="BV1836" s="1"/>
      <c r="BW1836" s="1"/>
      <c r="BX1836" s="1"/>
      <c r="BY1836" s="1"/>
      <c r="BZ1836" s="1"/>
      <c r="CA1836" s="1"/>
    </row>
    <row r="1837" spans="1:79" ht="1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  <c r="BJ1837" s="1"/>
      <c r="BK1837" s="1"/>
      <c r="BL1837" s="1"/>
      <c r="BM1837" s="1"/>
      <c r="BN1837" s="1"/>
      <c r="BO1837" s="1"/>
      <c r="BP1837" s="1"/>
      <c r="BQ1837" s="1"/>
      <c r="BR1837" s="1"/>
      <c r="BS1837" s="1"/>
      <c r="BT1837" s="1"/>
      <c r="BU1837" s="1"/>
      <c r="BV1837" s="1"/>
      <c r="BW1837" s="1"/>
      <c r="BX1837" s="1"/>
      <c r="BY1837" s="1"/>
      <c r="BZ1837" s="1"/>
      <c r="CA1837" s="1"/>
    </row>
    <row r="1838" spans="1:79" ht="1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  <c r="BJ1838" s="1"/>
      <c r="BK1838" s="1"/>
      <c r="BL1838" s="1"/>
      <c r="BM1838" s="1"/>
      <c r="BN1838" s="1"/>
      <c r="BO1838" s="1"/>
      <c r="BP1838" s="1"/>
      <c r="BQ1838" s="1"/>
      <c r="BR1838" s="1"/>
      <c r="BS1838" s="1"/>
      <c r="BT1838" s="1"/>
      <c r="BU1838" s="1"/>
      <c r="BV1838" s="1"/>
      <c r="BW1838" s="1"/>
      <c r="BX1838" s="1"/>
      <c r="BY1838" s="1"/>
      <c r="BZ1838" s="1"/>
      <c r="CA1838" s="1"/>
    </row>
    <row r="1839" spans="1:79" ht="1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  <c r="BJ1839" s="1"/>
      <c r="BK1839" s="1"/>
      <c r="BL1839" s="1"/>
      <c r="BM1839" s="1"/>
      <c r="BN1839" s="1"/>
      <c r="BO1839" s="1"/>
      <c r="BP1839" s="1"/>
      <c r="BQ1839" s="1"/>
      <c r="BR1839" s="1"/>
      <c r="BS1839" s="1"/>
      <c r="BT1839" s="1"/>
      <c r="BU1839" s="1"/>
      <c r="BV1839" s="1"/>
      <c r="BW1839" s="1"/>
      <c r="BX1839" s="1"/>
      <c r="BY1839" s="1"/>
      <c r="BZ1839" s="1"/>
      <c r="CA1839" s="1"/>
    </row>
    <row r="1840" spans="1:79" ht="1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  <c r="BJ1840" s="1"/>
      <c r="BK1840" s="1"/>
      <c r="BL1840" s="1"/>
      <c r="BM1840" s="1"/>
      <c r="BN1840" s="1"/>
      <c r="BO1840" s="1"/>
      <c r="BP1840" s="1"/>
      <c r="BQ1840" s="1"/>
      <c r="BR1840" s="1"/>
      <c r="BS1840" s="1"/>
      <c r="BT1840" s="1"/>
      <c r="BU1840" s="1"/>
      <c r="BV1840" s="1"/>
      <c r="BW1840" s="1"/>
      <c r="BX1840" s="1"/>
      <c r="BY1840" s="1"/>
      <c r="BZ1840" s="1"/>
      <c r="CA1840" s="1"/>
    </row>
    <row r="1841" spans="1:79" ht="1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  <c r="BJ1841" s="1"/>
      <c r="BK1841" s="1"/>
      <c r="BL1841" s="1"/>
      <c r="BM1841" s="1"/>
      <c r="BN1841" s="1"/>
      <c r="BO1841" s="1"/>
      <c r="BP1841" s="1"/>
      <c r="BQ1841" s="1"/>
      <c r="BR1841" s="1"/>
      <c r="BS1841" s="1"/>
      <c r="BT1841" s="1"/>
      <c r="BU1841" s="1"/>
      <c r="BV1841" s="1"/>
      <c r="BW1841" s="1"/>
      <c r="BX1841" s="1"/>
      <c r="BY1841" s="1"/>
      <c r="BZ1841" s="1"/>
      <c r="CA1841" s="1"/>
    </row>
    <row r="1842" spans="1:79" ht="1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  <c r="BJ1842" s="1"/>
      <c r="BK1842" s="1"/>
      <c r="BL1842" s="1"/>
      <c r="BM1842" s="1"/>
      <c r="BN1842" s="1"/>
      <c r="BO1842" s="1"/>
      <c r="BP1842" s="1"/>
      <c r="BQ1842" s="1"/>
      <c r="BR1842" s="1"/>
      <c r="BS1842" s="1"/>
      <c r="BT1842" s="1"/>
      <c r="BU1842" s="1"/>
      <c r="BV1842" s="1"/>
      <c r="BW1842" s="1"/>
      <c r="BX1842" s="1"/>
      <c r="BY1842" s="1"/>
      <c r="BZ1842" s="1"/>
      <c r="CA1842" s="1"/>
    </row>
    <row r="1843" spans="1:79" ht="1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  <c r="BJ1843" s="1"/>
      <c r="BK1843" s="1"/>
      <c r="BL1843" s="1"/>
      <c r="BM1843" s="1"/>
      <c r="BN1843" s="1"/>
      <c r="BO1843" s="1"/>
      <c r="BP1843" s="1"/>
      <c r="BQ1843" s="1"/>
      <c r="BR1843" s="1"/>
      <c r="BS1843" s="1"/>
      <c r="BT1843" s="1"/>
      <c r="BU1843" s="1"/>
      <c r="BV1843" s="1"/>
      <c r="BW1843" s="1"/>
      <c r="BX1843" s="1"/>
      <c r="BY1843" s="1"/>
      <c r="BZ1843" s="1"/>
      <c r="CA1843" s="1"/>
    </row>
    <row r="1844" spans="1:79" ht="1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  <c r="BJ1844" s="1"/>
      <c r="BK1844" s="1"/>
      <c r="BL1844" s="1"/>
      <c r="BM1844" s="1"/>
      <c r="BN1844" s="1"/>
      <c r="BO1844" s="1"/>
      <c r="BP1844" s="1"/>
      <c r="BQ1844" s="1"/>
      <c r="BR1844" s="1"/>
      <c r="BS1844" s="1"/>
      <c r="BT1844" s="1"/>
      <c r="BU1844" s="1"/>
      <c r="BV1844" s="1"/>
      <c r="BW1844" s="1"/>
      <c r="BX1844" s="1"/>
      <c r="BY1844" s="1"/>
      <c r="BZ1844" s="1"/>
      <c r="CA1844" s="1"/>
    </row>
    <row r="1845" spans="1:79" ht="1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  <c r="BJ1845" s="1"/>
      <c r="BK1845" s="1"/>
      <c r="BL1845" s="1"/>
      <c r="BM1845" s="1"/>
      <c r="BN1845" s="1"/>
      <c r="BO1845" s="1"/>
      <c r="BP1845" s="1"/>
      <c r="BQ1845" s="1"/>
      <c r="BR1845" s="1"/>
      <c r="BS1845" s="1"/>
      <c r="BT1845" s="1"/>
      <c r="BU1845" s="1"/>
      <c r="BV1845" s="1"/>
      <c r="BW1845" s="1"/>
      <c r="BX1845" s="1"/>
      <c r="BY1845" s="1"/>
      <c r="BZ1845" s="1"/>
      <c r="CA1845" s="1"/>
    </row>
    <row r="1846" spans="1:79" ht="1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  <c r="BJ1846" s="1"/>
      <c r="BK1846" s="1"/>
      <c r="BL1846" s="1"/>
      <c r="BM1846" s="1"/>
      <c r="BN1846" s="1"/>
      <c r="BO1846" s="1"/>
      <c r="BP1846" s="1"/>
      <c r="BQ1846" s="1"/>
      <c r="BR1846" s="1"/>
      <c r="BS1846" s="1"/>
      <c r="BT1846" s="1"/>
      <c r="BU1846" s="1"/>
      <c r="BV1846" s="1"/>
      <c r="BW1846" s="1"/>
      <c r="BX1846" s="1"/>
      <c r="BY1846" s="1"/>
      <c r="BZ1846" s="1"/>
      <c r="CA1846" s="1"/>
    </row>
    <row r="1847" spans="1:79" ht="1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  <c r="BJ1847" s="1"/>
      <c r="BK1847" s="1"/>
      <c r="BL1847" s="1"/>
      <c r="BM1847" s="1"/>
      <c r="BN1847" s="1"/>
      <c r="BO1847" s="1"/>
      <c r="BP1847" s="1"/>
      <c r="BQ1847" s="1"/>
      <c r="BR1847" s="1"/>
      <c r="BS1847" s="1"/>
      <c r="BT1847" s="1"/>
      <c r="BU1847" s="1"/>
      <c r="BV1847" s="1"/>
      <c r="BW1847" s="1"/>
      <c r="BX1847" s="1"/>
      <c r="BY1847" s="1"/>
      <c r="BZ1847" s="1"/>
      <c r="CA1847" s="1"/>
    </row>
    <row r="1848" spans="1:79" ht="1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  <c r="BJ1848" s="1"/>
      <c r="BK1848" s="1"/>
      <c r="BL1848" s="1"/>
      <c r="BM1848" s="1"/>
      <c r="BN1848" s="1"/>
      <c r="BO1848" s="1"/>
      <c r="BP1848" s="1"/>
      <c r="BQ1848" s="1"/>
      <c r="BR1848" s="1"/>
      <c r="BS1848" s="1"/>
      <c r="BT1848" s="1"/>
      <c r="BU1848" s="1"/>
      <c r="BV1848" s="1"/>
      <c r="BW1848" s="1"/>
      <c r="BX1848" s="1"/>
      <c r="BY1848" s="1"/>
      <c r="BZ1848" s="1"/>
      <c r="CA1848" s="1"/>
    </row>
    <row r="1849" spans="1:79" ht="1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  <c r="BJ1849" s="1"/>
      <c r="BK1849" s="1"/>
      <c r="BL1849" s="1"/>
      <c r="BM1849" s="1"/>
      <c r="BN1849" s="1"/>
      <c r="BO1849" s="1"/>
      <c r="BP1849" s="1"/>
      <c r="BQ1849" s="1"/>
      <c r="BR1849" s="1"/>
      <c r="BS1849" s="1"/>
      <c r="BT1849" s="1"/>
      <c r="BU1849" s="1"/>
      <c r="BV1849" s="1"/>
      <c r="BW1849" s="1"/>
      <c r="BX1849" s="1"/>
      <c r="BY1849" s="1"/>
      <c r="BZ1849" s="1"/>
      <c r="CA1849" s="1"/>
    </row>
    <row r="1850" spans="1:79" ht="1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  <c r="BJ1850" s="1"/>
      <c r="BK1850" s="1"/>
      <c r="BL1850" s="1"/>
      <c r="BM1850" s="1"/>
      <c r="BN1850" s="1"/>
      <c r="BO1850" s="1"/>
      <c r="BP1850" s="1"/>
      <c r="BQ1850" s="1"/>
      <c r="BR1850" s="1"/>
      <c r="BS1850" s="1"/>
      <c r="BT1850" s="1"/>
      <c r="BU1850" s="1"/>
      <c r="BV1850" s="1"/>
      <c r="BW1850" s="1"/>
      <c r="BX1850" s="1"/>
      <c r="BY1850" s="1"/>
      <c r="BZ1850" s="1"/>
      <c r="CA1850" s="1"/>
    </row>
    <row r="1851" spans="1:79" ht="1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  <c r="BA1851" s="1"/>
      <c r="BB1851" s="1"/>
      <c r="BC1851" s="1"/>
      <c r="BD1851" s="1"/>
      <c r="BE1851" s="1"/>
      <c r="BF1851" s="1"/>
      <c r="BG1851" s="1"/>
      <c r="BH1851" s="1"/>
      <c r="BI1851" s="1"/>
      <c r="BJ1851" s="1"/>
      <c r="BK1851" s="1"/>
      <c r="BL1851" s="1"/>
      <c r="BM1851" s="1"/>
      <c r="BN1851" s="1"/>
      <c r="BO1851" s="1"/>
      <c r="BP1851" s="1"/>
      <c r="BQ1851" s="1"/>
      <c r="BR1851" s="1"/>
      <c r="BS1851" s="1"/>
      <c r="BT1851" s="1"/>
      <c r="BU1851" s="1"/>
      <c r="BV1851" s="1"/>
      <c r="BW1851" s="1"/>
      <c r="BX1851" s="1"/>
      <c r="BY1851" s="1"/>
      <c r="BZ1851" s="1"/>
      <c r="CA1851" s="1"/>
    </row>
    <row r="1852" spans="1:79" ht="1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  <c r="BJ1852" s="1"/>
      <c r="BK1852" s="1"/>
      <c r="BL1852" s="1"/>
      <c r="BM1852" s="1"/>
      <c r="BN1852" s="1"/>
      <c r="BO1852" s="1"/>
      <c r="BP1852" s="1"/>
      <c r="BQ1852" s="1"/>
      <c r="BR1852" s="1"/>
      <c r="BS1852" s="1"/>
      <c r="BT1852" s="1"/>
      <c r="BU1852" s="1"/>
      <c r="BV1852" s="1"/>
      <c r="BW1852" s="1"/>
      <c r="BX1852" s="1"/>
      <c r="BY1852" s="1"/>
      <c r="BZ1852" s="1"/>
      <c r="CA1852" s="1"/>
    </row>
    <row r="1853" spans="1:79" ht="1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</row>
    <row r="1854" spans="1:79" ht="1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  <c r="BJ1854" s="1"/>
      <c r="BK1854" s="1"/>
      <c r="BL1854" s="1"/>
      <c r="BM1854" s="1"/>
      <c r="BN1854" s="1"/>
      <c r="BO1854" s="1"/>
      <c r="BP1854" s="1"/>
      <c r="BQ1854" s="1"/>
      <c r="BR1854" s="1"/>
      <c r="BS1854" s="1"/>
      <c r="BT1854" s="1"/>
      <c r="BU1854" s="1"/>
      <c r="BV1854" s="1"/>
      <c r="BW1854" s="1"/>
      <c r="BX1854" s="1"/>
      <c r="BY1854" s="1"/>
      <c r="BZ1854" s="1"/>
      <c r="CA1854" s="1"/>
    </row>
    <row r="1855" spans="1:79" ht="1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  <c r="BJ1855" s="1"/>
      <c r="BK1855" s="1"/>
      <c r="BL1855" s="1"/>
      <c r="BM1855" s="1"/>
      <c r="BN1855" s="1"/>
      <c r="BO1855" s="1"/>
      <c r="BP1855" s="1"/>
      <c r="BQ1855" s="1"/>
      <c r="BR1855" s="1"/>
      <c r="BS1855" s="1"/>
      <c r="BT1855" s="1"/>
      <c r="BU1855" s="1"/>
      <c r="BV1855" s="1"/>
      <c r="BW1855" s="1"/>
      <c r="BX1855" s="1"/>
      <c r="BY1855" s="1"/>
      <c r="BZ1855" s="1"/>
      <c r="CA1855" s="1"/>
    </row>
    <row r="1856" spans="1:79" ht="1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  <c r="BJ1856" s="1"/>
      <c r="BK1856" s="1"/>
      <c r="BL1856" s="1"/>
      <c r="BM1856" s="1"/>
      <c r="BN1856" s="1"/>
      <c r="BO1856" s="1"/>
      <c r="BP1856" s="1"/>
      <c r="BQ1856" s="1"/>
      <c r="BR1856" s="1"/>
      <c r="BS1856" s="1"/>
      <c r="BT1856" s="1"/>
      <c r="BU1856" s="1"/>
      <c r="BV1856" s="1"/>
      <c r="BW1856" s="1"/>
      <c r="BX1856" s="1"/>
      <c r="BY1856" s="1"/>
      <c r="BZ1856" s="1"/>
      <c r="CA1856" s="1"/>
    </row>
    <row r="1857" spans="1:79" ht="1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  <c r="BJ1857" s="1"/>
      <c r="BK1857" s="1"/>
      <c r="BL1857" s="1"/>
      <c r="BM1857" s="1"/>
      <c r="BN1857" s="1"/>
      <c r="BO1857" s="1"/>
      <c r="BP1857" s="1"/>
      <c r="BQ1857" s="1"/>
      <c r="BR1857" s="1"/>
      <c r="BS1857" s="1"/>
      <c r="BT1857" s="1"/>
      <c r="BU1857" s="1"/>
      <c r="BV1857" s="1"/>
      <c r="BW1857" s="1"/>
      <c r="BX1857" s="1"/>
      <c r="BY1857" s="1"/>
      <c r="BZ1857" s="1"/>
      <c r="CA1857" s="1"/>
    </row>
    <row r="1858" spans="1:79" ht="1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  <c r="BJ1858" s="1"/>
      <c r="BK1858" s="1"/>
      <c r="BL1858" s="1"/>
      <c r="BM1858" s="1"/>
      <c r="BN1858" s="1"/>
      <c r="BO1858" s="1"/>
      <c r="BP1858" s="1"/>
      <c r="BQ1858" s="1"/>
      <c r="BR1858" s="1"/>
      <c r="BS1858" s="1"/>
      <c r="BT1858" s="1"/>
      <c r="BU1858" s="1"/>
      <c r="BV1858" s="1"/>
      <c r="BW1858" s="1"/>
      <c r="BX1858" s="1"/>
      <c r="BY1858" s="1"/>
      <c r="BZ1858" s="1"/>
      <c r="CA1858" s="1"/>
    </row>
    <row r="1859" spans="1:79" ht="1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  <c r="BJ1859" s="1"/>
      <c r="BK1859" s="1"/>
      <c r="BL1859" s="1"/>
      <c r="BM1859" s="1"/>
      <c r="BN1859" s="1"/>
      <c r="BO1859" s="1"/>
      <c r="BP1859" s="1"/>
      <c r="BQ1859" s="1"/>
      <c r="BR1859" s="1"/>
      <c r="BS1859" s="1"/>
      <c r="BT1859" s="1"/>
      <c r="BU1859" s="1"/>
      <c r="BV1859" s="1"/>
      <c r="BW1859" s="1"/>
      <c r="BX1859" s="1"/>
      <c r="BY1859" s="1"/>
      <c r="BZ1859" s="1"/>
      <c r="CA1859" s="1"/>
    </row>
    <row r="1860" spans="1:79" ht="1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  <c r="BJ1860" s="1"/>
      <c r="BK1860" s="1"/>
      <c r="BL1860" s="1"/>
      <c r="BM1860" s="1"/>
      <c r="BN1860" s="1"/>
      <c r="BO1860" s="1"/>
      <c r="BP1860" s="1"/>
      <c r="BQ1860" s="1"/>
      <c r="BR1860" s="1"/>
      <c r="BS1860" s="1"/>
      <c r="BT1860" s="1"/>
      <c r="BU1860" s="1"/>
      <c r="BV1860" s="1"/>
      <c r="BW1860" s="1"/>
      <c r="BX1860" s="1"/>
      <c r="BY1860" s="1"/>
      <c r="BZ1860" s="1"/>
      <c r="CA1860" s="1"/>
    </row>
    <row r="1861" spans="1:79" ht="1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  <c r="BJ1861" s="1"/>
      <c r="BK1861" s="1"/>
      <c r="BL1861" s="1"/>
      <c r="BM1861" s="1"/>
      <c r="BN1861" s="1"/>
      <c r="BO1861" s="1"/>
      <c r="BP1861" s="1"/>
      <c r="BQ1861" s="1"/>
      <c r="BR1861" s="1"/>
      <c r="BS1861" s="1"/>
      <c r="BT1861" s="1"/>
      <c r="BU1861" s="1"/>
      <c r="BV1861" s="1"/>
      <c r="BW1861" s="1"/>
      <c r="BX1861" s="1"/>
      <c r="BY1861" s="1"/>
      <c r="BZ1861" s="1"/>
      <c r="CA1861" s="1"/>
    </row>
    <row r="1862" spans="1:79" ht="1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  <c r="BJ1862" s="1"/>
      <c r="BK1862" s="1"/>
      <c r="BL1862" s="1"/>
      <c r="BM1862" s="1"/>
      <c r="BN1862" s="1"/>
      <c r="BO1862" s="1"/>
      <c r="BP1862" s="1"/>
      <c r="BQ1862" s="1"/>
      <c r="BR1862" s="1"/>
      <c r="BS1862" s="1"/>
      <c r="BT1862" s="1"/>
      <c r="BU1862" s="1"/>
      <c r="BV1862" s="1"/>
      <c r="BW1862" s="1"/>
      <c r="BX1862" s="1"/>
      <c r="BY1862" s="1"/>
      <c r="BZ1862" s="1"/>
      <c r="CA1862" s="1"/>
    </row>
    <row r="1863" spans="1:79" ht="1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  <c r="BJ1863" s="1"/>
      <c r="BK1863" s="1"/>
      <c r="BL1863" s="1"/>
      <c r="BM1863" s="1"/>
      <c r="BN1863" s="1"/>
      <c r="BO1863" s="1"/>
      <c r="BP1863" s="1"/>
      <c r="BQ1863" s="1"/>
      <c r="BR1863" s="1"/>
      <c r="BS1863" s="1"/>
      <c r="BT1863" s="1"/>
      <c r="BU1863" s="1"/>
      <c r="BV1863" s="1"/>
      <c r="BW1863" s="1"/>
      <c r="BX1863" s="1"/>
      <c r="BY1863" s="1"/>
      <c r="BZ1863" s="1"/>
      <c r="CA1863" s="1"/>
    </row>
    <row r="1864" spans="1:79" ht="1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  <c r="BJ1864" s="1"/>
      <c r="BK1864" s="1"/>
      <c r="BL1864" s="1"/>
      <c r="BM1864" s="1"/>
      <c r="BN1864" s="1"/>
      <c r="BO1864" s="1"/>
      <c r="BP1864" s="1"/>
      <c r="BQ1864" s="1"/>
      <c r="BR1864" s="1"/>
      <c r="BS1864" s="1"/>
      <c r="BT1864" s="1"/>
      <c r="BU1864" s="1"/>
      <c r="BV1864" s="1"/>
      <c r="BW1864" s="1"/>
      <c r="BX1864" s="1"/>
      <c r="BY1864" s="1"/>
      <c r="BZ1864" s="1"/>
      <c r="CA1864" s="1"/>
    </row>
    <row r="1865" spans="1:79" ht="1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  <c r="BJ1865" s="1"/>
      <c r="BK1865" s="1"/>
      <c r="BL1865" s="1"/>
      <c r="BM1865" s="1"/>
      <c r="BN1865" s="1"/>
      <c r="BO1865" s="1"/>
      <c r="BP1865" s="1"/>
      <c r="BQ1865" s="1"/>
      <c r="BR1865" s="1"/>
      <c r="BS1865" s="1"/>
      <c r="BT1865" s="1"/>
      <c r="BU1865" s="1"/>
      <c r="BV1865" s="1"/>
      <c r="BW1865" s="1"/>
      <c r="BX1865" s="1"/>
      <c r="BY1865" s="1"/>
      <c r="BZ1865" s="1"/>
      <c r="CA1865" s="1"/>
    </row>
    <row r="1866" spans="1:79" ht="1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  <c r="BJ1866" s="1"/>
      <c r="BK1866" s="1"/>
      <c r="BL1866" s="1"/>
      <c r="BM1866" s="1"/>
      <c r="BN1866" s="1"/>
      <c r="BO1866" s="1"/>
      <c r="BP1866" s="1"/>
      <c r="BQ1866" s="1"/>
      <c r="BR1866" s="1"/>
      <c r="BS1866" s="1"/>
      <c r="BT1866" s="1"/>
      <c r="BU1866" s="1"/>
      <c r="BV1866" s="1"/>
      <c r="BW1866" s="1"/>
      <c r="BX1866" s="1"/>
      <c r="BY1866" s="1"/>
      <c r="BZ1866" s="1"/>
      <c r="CA1866" s="1"/>
    </row>
    <row r="1867" spans="1:79" ht="1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  <c r="BJ1867" s="1"/>
      <c r="BK1867" s="1"/>
      <c r="BL1867" s="1"/>
      <c r="BM1867" s="1"/>
      <c r="BN1867" s="1"/>
      <c r="BO1867" s="1"/>
      <c r="BP1867" s="1"/>
      <c r="BQ1867" s="1"/>
      <c r="BR1867" s="1"/>
      <c r="BS1867" s="1"/>
      <c r="BT1867" s="1"/>
      <c r="BU1867" s="1"/>
      <c r="BV1867" s="1"/>
      <c r="BW1867" s="1"/>
      <c r="BX1867" s="1"/>
      <c r="BY1867" s="1"/>
      <c r="BZ1867" s="1"/>
      <c r="CA1867" s="1"/>
    </row>
    <row r="1868" spans="1:79" ht="1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  <c r="BJ1868" s="1"/>
      <c r="BK1868" s="1"/>
      <c r="BL1868" s="1"/>
      <c r="BM1868" s="1"/>
      <c r="BN1868" s="1"/>
      <c r="BO1868" s="1"/>
      <c r="BP1868" s="1"/>
      <c r="BQ1868" s="1"/>
      <c r="BR1868" s="1"/>
      <c r="BS1868" s="1"/>
      <c r="BT1868" s="1"/>
      <c r="BU1868" s="1"/>
      <c r="BV1868" s="1"/>
      <c r="BW1868" s="1"/>
      <c r="BX1868" s="1"/>
      <c r="BY1868" s="1"/>
      <c r="BZ1868" s="1"/>
      <c r="CA1868" s="1"/>
    </row>
    <row r="1869" spans="1:79" ht="1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  <c r="BJ1869" s="1"/>
      <c r="BK1869" s="1"/>
      <c r="BL1869" s="1"/>
      <c r="BM1869" s="1"/>
      <c r="BN1869" s="1"/>
      <c r="BO1869" s="1"/>
      <c r="BP1869" s="1"/>
      <c r="BQ1869" s="1"/>
      <c r="BR1869" s="1"/>
      <c r="BS1869" s="1"/>
      <c r="BT1869" s="1"/>
      <c r="BU1869" s="1"/>
      <c r="BV1869" s="1"/>
      <c r="BW1869" s="1"/>
      <c r="BX1869" s="1"/>
      <c r="BY1869" s="1"/>
      <c r="BZ1869" s="1"/>
      <c r="CA1869" s="1"/>
    </row>
    <row r="1870" spans="1:79" ht="1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  <c r="BJ1870" s="1"/>
      <c r="BK1870" s="1"/>
      <c r="BL1870" s="1"/>
      <c r="BM1870" s="1"/>
      <c r="BN1870" s="1"/>
      <c r="BO1870" s="1"/>
      <c r="BP1870" s="1"/>
      <c r="BQ1870" s="1"/>
      <c r="BR1870" s="1"/>
      <c r="BS1870" s="1"/>
      <c r="BT1870" s="1"/>
      <c r="BU1870" s="1"/>
      <c r="BV1870" s="1"/>
      <c r="BW1870" s="1"/>
      <c r="BX1870" s="1"/>
      <c r="BY1870" s="1"/>
      <c r="BZ1870" s="1"/>
      <c r="CA1870" s="1"/>
    </row>
    <row r="1871" spans="1:79" ht="1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  <c r="BJ1871" s="1"/>
      <c r="BK1871" s="1"/>
      <c r="BL1871" s="1"/>
      <c r="BM1871" s="1"/>
      <c r="BN1871" s="1"/>
      <c r="BO1871" s="1"/>
      <c r="BP1871" s="1"/>
      <c r="BQ1871" s="1"/>
      <c r="BR1871" s="1"/>
      <c r="BS1871" s="1"/>
      <c r="BT1871" s="1"/>
      <c r="BU1871" s="1"/>
      <c r="BV1871" s="1"/>
      <c r="BW1871" s="1"/>
      <c r="BX1871" s="1"/>
      <c r="BY1871" s="1"/>
      <c r="BZ1871" s="1"/>
      <c r="CA1871" s="1"/>
    </row>
    <row r="1872" spans="1:79" ht="1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  <c r="BJ1872" s="1"/>
      <c r="BK1872" s="1"/>
      <c r="BL1872" s="1"/>
      <c r="BM1872" s="1"/>
      <c r="BN1872" s="1"/>
      <c r="BO1872" s="1"/>
      <c r="BP1872" s="1"/>
      <c r="BQ1872" s="1"/>
      <c r="BR1872" s="1"/>
      <c r="BS1872" s="1"/>
      <c r="BT1872" s="1"/>
      <c r="BU1872" s="1"/>
      <c r="BV1872" s="1"/>
      <c r="BW1872" s="1"/>
      <c r="BX1872" s="1"/>
      <c r="BY1872" s="1"/>
      <c r="BZ1872" s="1"/>
      <c r="CA1872" s="1"/>
    </row>
    <row r="1873" spans="1:79" ht="1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  <c r="BJ1873" s="1"/>
      <c r="BK1873" s="1"/>
      <c r="BL1873" s="1"/>
      <c r="BM1873" s="1"/>
      <c r="BN1873" s="1"/>
      <c r="BO1873" s="1"/>
      <c r="BP1873" s="1"/>
      <c r="BQ1873" s="1"/>
      <c r="BR1873" s="1"/>
      <c r="BS1873" s="1"/>
      <c r="BT1873" s="1"/>
      <c r="BU1873" s="1"/>
      <c r="BV1873" s="1"/>
      <c r="BW1873" s="1"/>
      <c r="BX1873" s="1"/>
      <c r="BY1873" s="1"/>
      <c r="BZ1873" s="1"/>
      <c r="CA1873" s="1"/>
    </row>
    <row r="1874" spans="1:79" ht="1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  <c r="BJ1874" s="1"/>
      <c r="BK1874" s="1"/>
      <c r="BL1874" s="1"/>
      <c r="BM1874" s="1"/>
      <c r="BN1874" s="1"/>
      <c r="BO1874" s="1"/>
      <c r="BP1874" s="1"/>
      <c r="BQ1874" s="1"/>
      <c r="BR1874" s="1"/>
      <c r="BS1874" s="1"/>
      <c r="BT1874" s="1"/>
      <c r="BU1874" s="1"/>
      <c r="BV1874" s="1"/>
      <c r="BW1874" s="1"/>
      <c r="BX1874" s="1"/>
      <c r="BY1874" s="1"/>
      <c r="BZ1874" s="1"/>
      <c r="CA1874" s="1"/>
    </row>
    <row r="1875" spans="1:79" ht="1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  <c r="BJ1875" s="1"/>
      <c r="BK1875" s="1"/>
      <c r="BL1875" s="1"/>
      <c r="BM1875" s="1"/>
      <c r="BN1875" s="1"/>
      <c r="BO1875" s="1"/>
      <c r="BP1875" s="1"/>
      <c r="BQ1875" s="1"/>
      <c r="BR1875" s="1"/>
      <c r="BS1875" s="1"/>
      <c r="BT1875" s="1"/>
      <c r="BU1875" s="1"/>
      <c r="BV1875" s="1"/>
      <c r="BW1875" s="1"/>
      <c r="BX1875" s="1"/>
      <c r="BY1875" s="1"/>
      <c r="BZ1875" s="1"/>
      <c r="CA1875" s="1"/>
    </row>
    <row r="1876" spans="1:79" ht="1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  <c r="BJ1876" s="1"/>
      <c r="BK1876" s="1"/>
      <c r="BL1876" s="1"/>
      <c r="BM1876" s="1"/>
      <c r="BN1876" s="1"/>
      <c r="BO1876" s="1"/>
      <c r="BP1876" s="1"/>
      <c r="BQ1876" s="1"/>
      <c r="BR1876" s="1"/>
      <c r="BS1876" s="1"/>
      <c r="BT1876" s="1"/>
      <c r="BU1876" s="1"/>
      <c r="BV1876" s="1"/>
      <c r="BW1876" s="1"/>
      <c r="BX1876" s="1"/>
      <c r="BY1876" s="1"/>
      <c r="BZ1876" s="1"/>
      <c r="CA1876" s="1"/>
    </row>
    <row r="1877" spans="1:79" ht="1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  <c r="BJ1877" s="1"/>
      <c r="BK1877" s="1"/>
      <c r="BL1877" s="1"/>
      <c r="BM1877" s="1"/>
      <c r="BN1877" s="1"/>
      <c r="BO1877" s="1"/>
      <c r="BP1877" s="1"/>
      <c r="BQ1877" s="1"/>
      <c r="BR1877" s="1"/>
      <c r="BS1877" s="1"/>
      <c r="BT1877" s="1"/>
      <c r="BU1877" s="1"/>
      <c r="BV1877" s="1"/>
      <c r="BW1877" s="1"/>
      <c r="BX1877" s="1"/>
      <c r="BY1877" s="1"/>
      <c r="BZ1877" s="1"/>
      <c r="CA1877" s="1"/>
    </row>
    <row r="1878" spans="1:79" ht="1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  <c r="BJ1878" s="1"/>
      <c r="BK1878" s="1"/>
      <c r="BL1878" s="1"/>
      <c r="BM1878" s="1"/>
      <c r="BN1878" s="1"/>
      <c r="BO1878" s="1"/>
      <c r="BP1878" s="1"/>
      <c r="BQ1878" s="1"/>
      <c r="BR1878" s="1"/>
      <c r="BS1878" s="1"/>
      <c r="BT1878" s="1"/>
      <c r="BU1878" s="1"/>
      <c r="BV1878" s="1"/>
      <c r="BW1878" s="1"/>
      <c r="BX1878" s="1"/>
      <c r="BY1878" s="1"/>
      <c r="BZ1878" s="1"/>
      <c r="CA1878" s="1"/>
    </row>
    <row r="1879" spans="1:79" ht="1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  <c r="BJ1879" s="1"/>
      <c r="BK1879" s="1"/>
      <c r="BL1879" s="1"/>
      <c r="BM1879" s="1"/>
      <c r="BN1879" s="1"/>
      <c r="BO1879" s="1"/>
      <c r="BP1879" s="1"/>
      <c r="BQ1879" s="1"/>
      <c r="BR1879" s="1"/>
      <c r="BS1879" s="1"/>
      <c r="BT1879" s="1"/>
      <c r="BU1879" s="1"/>
      <c r="BV1879" s="1"/>
      <c r="BW1879" s="1"/>
      <c r="BX1879" s="1"/>
      <c r="BY1879" s="1"/>
      <c r="BZ1879" s="1"/>
      <c r="CA1879" s="1"/>
    </row>
    <row r="1880" spans="1:79" ht="1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  <c r="BJ1880" s="1"/>
      <c r="BK1880" s="1"/>
      <c r="BL1880" s="1"/>
      <c r="BM1880" s="1"/>
      <c r="BN1880" s="1"/>
      <c r="BO1880" s="1"/>
      <c r="BP1880" s="1"/>
      <c r="BQ1880" s="1"/>
      <c r="BR1880" s="1"/>
      <c r="BS1880" s="1"/>
      <c r="BT1880" s="1"/>
      <c r="BU1880" s="1"/>
      <c r="BV1880" s="1"/>
      <c r="BW1880" s="1"/>
      <c r="BX1880" s="1"/>
      <c r="BY1880" s="1"/>
      <c r="BZ1880" s="1"/>
      <c r="CA1880" s="1"/>
    </row>
    <row r="1881" spans="1:79" ht="1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  <c r="BJ1881" s="1"/>
      <c r="BK1881" s="1"/>
      <c r="BL1881" s="1"/>
      <c r="BM1881" s="1"/>
      <c r="BN1881" s="1"/>
      <c r="BO1881" s="1"/>
      <c r="BP1881" s="1"/>
      <c r="BQ1881" s="1"/>
      <c r="BR1881" s="1"/>
      <c r="BS1881" s="1"/>
      <c r="BT1881" s="1"/>
      <c r="BU1881" s="1"/>
      <c r="BV1881" s="1"/>
      <c r="BW1881" s="1"/>
      <c r="BX1881" s="1"/>
      <c r="BY1881" s="1"/>
      <c r="BZ1881" s="1"/>
      <c r="CA1881" s="1"/>
    </row>
    <row r="1882" spans="1:79" ht="1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  <c r="BJ1882" s="1"/>
      <c r="BK1882" s="1"/>
      <c r="BL1882" s="1"/>
      <c r="BM1882" s="1"/>
      <c r="BN1882" s="1"/>
      <c r="BO1882" s="1"/>
      <c r="BP1882" s="1"/>
      <c r="BQ1882" s="1"/>
      <c r="BR1882" s="1"/>
      <c r="BS1882" s="1"/>
      <c r="BT1882" s="1"/>
      <c r="BU1882" s="1"/>
      <c r="BV1882" s="1"/>
      <c r="BW1882" s="1"/>
      <c r="BX1882" s="1"/>
      <c r="BY1882" s="1"/>
      <c r="BZ1882" s="1"/>
      <c r="CA1882" s="1"/>
    </row>
    <row r="1883" spans="1:79" ht="1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  <c r="BJ1883" s="1"/>
      <c r="BK1883" s="1"/>
      <c r="BL1883" s="1"/>
      <c r="BM1883" s="1"/>
      <c r="BN1883" s="1"/>
      <c r="BO1883" s="1"/>
      <c r="BP1883" s="1"/>
      <c r="BQ1883" s="1"/>
      <c r="BR1883" s="1"/>
      <c r="BS1883" s="1"/>
      <c r="BT1883" s="1"/>
      <c r="BU1883" s="1"/>
      <c r="BV1883" s="1"/>
      <c r="BW1883" s="1"/>
      <c r="BX1883" s="1"/>
      <c r="BY1883" s="1"/>
      <c r="BZ1883" s="1"/>
      <c r="CA1883" s="1"/>
    </row>
    <row r="1884" spans="1:79" ht="1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  <c r="BJ1884" s="1"/>
      <c r="BK1884" s="1"/>
      <c r="BL1884" s="1"/>
      <c r="BM1884" s="1"/>
      <c r="BN1884" s="1"/>
      <c r="BO1884" s="1"/>
      <c r="BP1884" s="1"/>
      <c r="BQ1884" s="1"/>
      <c r="BR1884" s="1"/>
      <c r="BS1884" s="1"/>
      <c r="BT1884" s="1"/>
      <c r="BU1884" s="1"/>
      <c r="BV1884" s="1"/>
      <c r="BW1884" s="1"/>
      <c r="BX1884" s="1"/>
      <c r="BY1884" s="1"/>
      <c r="BZ1884" s="1"/>
      <c r="CA1884" s="1"/>
    </row>
    <row r="1885" spans="1:79" ht="1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  <c r="BJ1885" s="1"/>
      <c r="BK1885" s="1"/>
      <c r="BL1885" s="1"/>
      <c r="BM1885" s="1"/>
      <c r="BN1885" s="1"/>
      <c r="BO1885" s="1"/>
      <c r="BP1885" s="1"/>
      <c r="BQ1885" s="1"/>
      <c r="BR1885" s="1"/>
      <c r="BS1885" s="1"/>
      <c r="BT1885" s="1"/>
      <c r="BU1885" s="1"/>
      <c r="BV1885" s="1"/>
      <c r="BW1885" s="1"/>
      <c r="BX1885" s="1"/>
      <c r="BY1885" s="1"/>
      <c r="BZ1885" s="1"/>
      <c r="CA1885" s="1"/>
    </row>
    <row r="1886" spans="1:79" ht="1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  <c r="BJ1886" s="1"/>
      <c r="BK1886" s="1"/>
      <c r="BL1886" s="1"/>
      <c r="BM1886" s="1"/>
      <c r="BN1886" s="1"/>
      <c r="BO1886" s="1"/>
      <c r="BP1886" s="1"/>
      <c r="BQ1886" s="1"/>
      <c r="BR1886" s="1"/>
      <c r="BS1886" s="1"/>
      <c r="BT1886" s="1"/>
      <c r="BU1886" s="1"/>
      <c r="BV1886" s="1"/>
      <c r="BW1886" s="1"/>
      <c r="BX1886" s="1"/>
      <c r="BY1886" s="1"/>
      <c r="BZ1886" s="1"/>
      <c r="CA1886" s="1"/>
    </row>
    <row r="1887" spans="1:79" ht="1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  <c r="BJ1887" s="1"/>
      <c r="BK1887" s="1"/>
      <c r="BL1887" s="1"/>
      <c r="BM1887" s="1"/>
      <c r="BN1887" s="1"/>
      <c r="BO1887" s="1"/>
      <c r="BP1887" s="1"/>
      <c r="BQ1887" s="1"/>
      <c r="BR1887" s="1"/>
      <c r="BS1887" s="1"/>
      <c r="BT1887" s="1"/>
      <c r="BU1887" s="1"/>
      <c r="BV1887" s="1"/>
      <c r="BW1887" s="1"/>
      <c r="BX1887" s="1"/>
      <c r="BY1887" s="1"/>
      <c r="BZ1887" s="1"/>
      <c r="CA1887" s="1"/>
    </row>
    <row r="1888" spans="1:79" ht="1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  <c r="BJ1888" s="1"/>
      <c r="BK1888" s="1"/>
      <c r="BL1888" s="1"/>
      <c r="BM1888" s="1"/>
      <c r="BN1888" s="1"/>
      <c r="BO1888" s="1"/>
      <c r="BP1888" s="1"/>
      <c r="BQ1888" s="1"/>
      <c r="BR1888" s="1"/>
      <c r="BS1888" s="1"/>
      <c r="BT1888" s="1"/>
      <c r="BU1888" s="1"/>
      <c r="BV1888" s="1"/>
      <c r="BW1888" s="1"/>
      <c r="BX1888" s="1"/>
      <c r="BY1888" s="1"/>
      <c r="BZ1888" s="1"/>
      <c r="CA1888" s="1"/>
    </row>
    <row r="1889" spans="1:79" ht="1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  <c r="BJ1889" s="1"/>
      <c r="BK1889" s="1"/>
      <c r="BL1889" s="1"/>
      <c r="BM1889" s="1"/>
      <c r="BN1889" s="1"/>
      <c r="BO1889" s="1"/>
      <c r="BP1889" s="1"/>
      <c r="BQ1889" s="1"/>
      <c r="BR1889" s="1"/>
      <c r="BS1889" s="1"/>
      <c r="BT1889" s="1"/>
      <c r="BU1889" s="1"/>
      <c r="BV1889" s="1"/>
      <c r="BW1889" s="1"/>
      <c r="BX1889" s="1"/>
      <c r="BY1889" s="1"/>
      <c r="BZ1889" s="1"/>
      <c r="CA1889" s="1"/>
    </row>
    <row r="1890" spans="1:79" ht="1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  <c r="BJ1890" s="1"/>
      <c r="BK1890" s="1"/>
      <c r="BL1890" s="1"/>
      <c r="BM1890" s="1"/>
      <c r="BN1890" s="1"/>
      <c r="BO1890" s="1"/>
      <c r="BP1890" s="1"/>
      <c r="BQ1890" s="1"/>
      <c r="BR1890" s="1"/>
      <c r="BS1890" s="1"/>
      <c r="BT1890" s="1"/>
      <c r="BU1890" s="1"/>
      <c r="BV1890" s="1"/>
      <c r="BW1890" s="1"/>
      <c r="BX1890" s="1"/>
      <c r="BY1890" s="1"/>
      <c r="BZ1890" s="1"/>
      <c r="CA1890" s="1"/>
    </row>
    <row r="1891" spans="1:79" ht="1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  <c r="BJ1891" s="1"/>
      <c r="BK1891" s="1"/>
      <c r="BL1891" s="1"/>
      <c r="BM1891" s="1"/>
      <c r="BN1891" s="1"/>
      <c r="BO1891" s="1"/>
      <c r="BP1891" s="1"/>
      <c r="BQ1891" s="1"/>
      <c r="BR1891" s="1"/>
      <c r="BS1891" s="1"/>
      <c r="BT1891" s="1"/>
      <c r="BU1891" s="1"/>
      <c r="BV1891" s="1"/>
      <c r="BW1891" s="1"/>
      <c r="BX1891" s="1"/>
      <c r="BY1891" s="1"/>
      <c r="BZ1891" s="1"/>
      <c r="CA1891" s="1"/>
    </row>
    <row r="1892" spans="1:79" ht="1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  <c r="BJ1892" s="1"/>
      <c r="BK1892" s="1"/>
      <c r="BL1892" s="1"/>
      <c r="BM1892" s="1"/>
      <c r="BN1892" s="1"/>
      <c r="BO1892" s="1"/>
      <c r="BP1892" s="1"/>
      <c r="BQ1892" s="1"/>
      <c r="BR1892" s="1"/>
      <c r="BS1892" s="1"/>
      <c r="BT1892" s="1"/>
      <c r="BU1892" s="1"/>
      <c r="BV1892" s="1"/>
      <c r="BW1892" s="1"/>
      <c r="BX1892" s="1"/>
      <c r="BY1892" s="1"/>
      <c r="BZ1892" s="1"/>
      <c r="CA1892" s="1"/>
    </row>
    <row r="1893" spans="1:79" ht="1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  <c r="BJ1893" s="1"/>
      <c r="BK1893" s="1"/>
      <c r="BL1893" s="1"/>
      <c r="BM1893" s="1"/>
      <c r="BN1893" s="1"/>
      <c r="BO1893" s="1"/>
      <c r="BP1893" s="1"/>
      <c r="BQ1893" s="1"/>
      <c r="BR1893" s="1"/>
      <c r="BS1893" s="1"/>
      <c r="BT1893" s="1"/>
      <c r="BU1893" s="1"/>
      <c r="BV1893" s="1"/>
      <c r="BW1893" s="1"/>
      <c r="BX1893" s="1"/>
      <c r="BY1893" s="1"/>
      <c r="BZ1893" s="1"/>
      <c r="CA1893" s="1"/>
    </row>
    <row r="1894" spans="1:79" ht="1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  <c r="BJ1894" s="1"/>
      <c r="BK1894" s="1"/>
      <c r="BL1894" s="1"/>
      <c r="BM1894" s="1"/>
      <c r="BN1894" s="1"/>
      <c r="BO1894" s="1"/>
      <c r="BP1894" s="1"/>
      <c r="BQ1894" s="1"/>
      <c r="BR1894" s="1"/>
      <c r="BS1894" s="1"/>
      <c r="BT1894" s="1"/>
      <c r="BU1894" s="1"/>
      <c r="BV1894" s="1"/>
      <c r="BW1894" s="1"/>
      <c r="BX1894" s="1"/>
      <c r="BY1894" s="1"/>
      <c r="BZ1894" s="1"/>
      <c r="CA1894" s="1"/>
    </row>
    <row r="1895" spans="1:79" ht="1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</row>
    <row r="1896" spans="1:79" ht="1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  <c r="BJ1896" s="1"/>
      <c r="BK1896" s="1"/>
      <c r="BL1896" s="1"/>
      <c r="BM1896" s="1"/>
      <c r="BN1896" s="1"/>
      <c r="BO1896" s="1"/>
      <c r="BP1896" s="1"/>
      <c r="BQ1896" s="1"/>
      <c r="BR1896" s="1"/>
      <c r="BS1896" s="1"/>
      <c r="BT1896" s="1"/>
      <c r="BU1896" s="1"/>
      <c r="BV1896" s="1"/>
      <c r="BW1896" s="1"/>
      <c r="BX1896" s="1"/>
      <c r="BY1896" s="1"/>
      <c r="BZ1896" s="1"/>
      <c r="CA1896" s="1"/>
    </row>
    <row r="1897" spans="1:79" ht="1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  <c r="BJ1897" s="1"/>
      <c r="BK1897" s="1"/>
      <c r="BL1897" s="1"/>
      <c r="BM1897" s="1"/>
      <c r="BN1897" s="1"/>
      <c r="BO1897" s="1"/>
      <c r="BP1897" s="1"/>
      <c r="BQ1897" s="1"/>
      <c r="BR1897" s="1"/>
      <c r="BS1897" s="1"/>
      <c r="BT1897" s="1"/>
      <c r="BU1897" s="1"/>
      <c r="BV1897" s="1"/>
      <c r="BW1897" s="1"/>
      <c r="BX1897" s="1"/>
      <c r="BY1897" s="1"/>
      <c r="BZ1897" s="1"/>
      <c r="CA1897" s="1"/>
    </row>
    <row r="1898" spans="1:79" ht="1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  <c r="BJ1898" s="1"/>
      <c r="BK1898" s="1"/>
      <c r="BL1898" s="1"/>
      <c r="BM1898" s="1"/>
      <c r="BN1898" s="1"/>
      <c r="BO1898" s="1"/>
      <c r="BP1898" s="1"/>
      <c r="BQ1898" s="1"/>
      <c r="BR1898" s="1"/>
      <c r="BS1898" s="1"/>
      <c r="BT1898" s="1"/>
      <c r="BU1898" s="1"/>
      <c r="BV1898" s="1"/>
      <c r="BW1898" s="1"/>
      <c r="BX1898" s="1"/>
      <c r="BY1898" s="1"/>
      <c r="BZ1898" s="1"/>
      <c r="CA1898" s="1"/>
    </row>
    <row r="1899" spans="1:79" ht="1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  <c r="BJ1899" s="1"/>
      <c r="BK1899" s="1"/>
      <c r="BL1899" s="1"/>
      <c r="BM1899" s="1"/>
      <c r="BN1899" s="1"/>
      <c r="BO1899" s="1"/>
      <c r="BP1899" s="1"/>
      <c r="BQ1899" s="1"/>
      <c r="BR1899" s="1"/>
      <c r="BS1899" s="1"/>
      <c r="BT1899" s="1"/>
      <c r="BU1899" s="1"/>
      <c r="BV1899" s="1"/>
      <c r="BW1899" s="1"/>
      <c r="BX1899" s="1"/>
      <c r="BY1899" s="1"/>
      <c r="BZ1899" s="1"/>
      <c r="CA1899" s="1"/>
    </row>
    <row r="1900" spans="1:79" ht="1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  <c r="BJ1900" s="1"/>
      <c r="BK1900" s="1"/>
      <c r="BL1900" s="1"/>
      <c r="BM1900" s="1"/>
      <c r="BN1900" s="1"/>
      <c r="BO1900" s="1"/>
      <c r="BP1900" s="1"/>
      <c r="BQ1900" s="1"/>
      <c r="BR1900" s="1"/>
      <c r="BS1900" s="1"/>
      <c r="BT1900" s="1"/>
      <c r="BU1900" s="1"/>
      <c r="BV1900" s="1"/>
      <c r="BW1900" s="1"/>
      <c r="BX1900" s="1"/>
      <c r="BY1900" s="1"/>
      <c r="BZ1900" s="1"/>
      <c r="CA1900" s="1"/>
    </row>
    <row r="1901" spans="1:79" ht="1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  <c r="BJ1901" s="1"/>
      <c r="BK1901" s="1"/>
      <c r="BL1901" s="1"/>
      <c r="BM1901" s="1"/>
      <c r="BN1901" s="1"/>
      <c r="BO1901" s="1"/>
      <c r="BP1901" s="1"/>
      <c r="BQ1901" s="1"/>
      <c r="BR1901" s="1"/>
      <c r="BS1901" s="1"/>
      <c r="BT1901" s="1"/>
      <c r="BU1901" s="1"/>
      <c r="BV1901" s="1"/>
      <c r="BW1901" s="1"/>
      <c r="BX1901" s="1"/>
      <c r="BY1901" s="1"/>
      <c r="BZ1901" s="1"/>
      <c r="CA1901" s="1"/>
    </row>
    <row r="1902" spans="1:79" ht="1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  <c r="BJ1902" s="1"/>
      <c r="BK1902" s="1"/>
      <c r="BL1902" s="1"/>
      <c r="BM1902" s="1"/>
      <c r="BN1902" s="1"/>
      <c r="BO1902" s="1"/>
      <c r="BP1902" s="1"/>
      <c r="BQ1902" s="1"/>
      <c r="BR1902" s="1"/>
      <c r="BS1902" s="1"/>
      <c r="BT1902" s="1"/>
      <c r="BU1902" s="1"/>
      <c r="BV1902" s="1"/>
      <c r="BW1902" s="1"/>
      <c r="BX1902" s="1"/>
      <c r="BY1902" s="1"/>
      <c r="BZ1902" s="1"/>
      <c r="CA1902" s="1"/>
    </row>
    <row r="1903" spans="1:79" ht="1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  <c r="BJ1903" s="1"/>
      <c r="BK1903" s="1"/>
      <c r="BL1903" s="1"/>
      <c r="BM1903" s="1"/>
      <c r="BN1903" s="1"/>
      <c r="BO1903" s="1"/>
      <c r="BP1903" s="1"/>
      <c r="BQ1903" s="1"/>
      <c r="BR1903" s="1"/>
      <c r="BS1903" s="1"/>
      <c r="BT1903" s="1"/>
      <c r="BU1903" s="1"/>
      <c r="BV1903" s="1"/>
      <c r="BW1903" s="1"/>
      <c r="BX1903" s="1"/>
      <c r="BY1903" s="1"/>
      <c r="BZ1903" s="1"/>
      <c r="CA1903" s="1"/>
    </row>
    <row r="1904" spans="1:79" ht="1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  <c r="BJ1904" s="1"/>
      <c r="BK1904" s="1"/>
      <c r="BL1904" s="1"/>
      <c r="BM1904" s="1"/>
      <c r="BN1904" s="1"/>
      <c r="BO1904" s="1"/>
      <c r="BP1904" s="1"/>
      <c r="BQ1904" s="1"/>
      <c r="BR1904" s="1"/>
      <c r="BS1904" s="1"/>
      <c r="BT1904" s="1"/>
      <c r="BU1904" s="1"/>
      <c r="BV1904" s="1"/>
      <c r="BW1904" s="1"/>
      <c r="BX1904" s="1"/>
      <c r="BY1904" s="1"/>
      <c r="BZ1904" s="1"/>
      <c r="CA1904" s="1"/>
    </row>
    <row r="1905" spans="1:79" ht="1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  <c r="BJ1905" s="1"/>
      <c r="BK1905" s="1"/>
      <c r="BL1905" s="1"/>
      <c r="BM1905" s="1"/>
      <c r="BN1905" s="1"/>
      <c r="BO1905" s="1"/>
      <c r="BP1905" s="1"/>
      <c r="BQ1905" s="1"/>
      <c r="BR1905" s="1"/>
      <c r="BS1905" s="1"/>
      <c r="BT1905" s="1"/>
      <c r="BU1905" s="1"/>
      <c r="BV1905" s="1"/>
      <c r="BW1905" s="1"/>
      <c r="BX1905" s="1"/>
      <c r="BY1905" s="1"/>
      <c r="BZ1905" s="1"/>
      <c r="CA1905" s="1"/>
    </row>
    <row r="1906" spans="1:79" ht="1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  <c r="BJ1906" s="1"/>
      <c r="BK1906" s="1"/>
      <c r="BL1906" s="1"/>
      <c r="BM1906" s="1"/>
      <c r="BN1906" s="1"/>
      <c r="BO1906" s="1"/>
      <c r="BP1906" s="1"/>
      <c r="BQ1906" s="1"/>
      <c r="BR1906" s="1"/>
      <c r="BS1906" s="1"/>
      <c r="BT1906" s="1"/>
      <c r="BU1906" s="1"/>
      <c r="BV1906" s="1"/>
      <c r="BW1906" s="1"/>
      <c r="BX1906" s="1"/>
      <c r="BY1906" s="1"/>
      <c r="BZ1906" s="1"/>
      <c r="CA1906" s="1"/>
    </row>
    <row r="1907" spans="1:79" ht="1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  <c r="BJ1907" s="1"/>
      <c r="BK1907" s="1"/>
      <c r="BL1907" s="1"/>
      <c r="BM1907" s="1"/>
      <c r="BN1907" s="1"/>
      <c r="BO1907" s="1"/>
      <c r="BP1907" s="1"/>
      <c r="BQ1907" s="1"/>
      <c r="BR1907" s="1"/>
      <c r="BS1907" s="1"/>
      <c r="BT1907" s="1"/>
      <c r="BU1907" s="1"/>
      <c r="BV1907" s="1"/>
      <c r="BW1907" s="1"/>
      <c r="BX1907" s="1"/>
      <c r="BY1907" s="1"/>
      <c r="BZ1907" s="1"/>
      <c r="CA1907" s="1"/>
    </row>
    <row r="1908" spans="1:79" ht="1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  <c r="BJ1908" s="1"/>
      <c r="BK1908" s="1"/>
      <c r="BL1908" s="1"/>
      <c r="BM1908" s="1"/>
      <c r="BN1908" s="1"/>
      <c r="BO1908" s="1"/>
      <c r="BP1908" s="1"/>
      <c r="BQ1908" s="1"/>
      <c r="BR1908" s="1"/>
      <c r="BS1908" s="1"/>
      <c r="BT1908" s="1"/>
      <c r="BU1908" s="1"/>
      <c r="BV1908" s="1"/>
      <c r="BW1908" s="1"/>
      <c r="BX1908" s="1"/>
      <c r="BY1908" s="1"/>
      <c r="BZ1908" s="1"/>
      <c r="CA1908" s="1"/>
    </row>
    <row r="1909" spans="1:79" ht="1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  <c r="BJ1909" s="1"/>
      <c r="BK1909" s="1"/>
      <c r="BL1909" s="1"/>
      <c r="BM1909" s="1"/>
      <c r="BN1909" s="1"/>
      <c r="BO1909" s="1"/>
      <c r="BP1909" s="1"/>
      <c r="BQ1909" s="1"/>
      <c r="BR1909" s="1"/>
      <c r="BS1909" s="1"/>
      <c r="BT1909" s="1"/>
      <c r="BU1909" s="1"/>
      <c r="BV1909" s="1"/>
      <c r="BW1909" s="1"/>
      <c r="BX1909" s="1"/>
      <c r="BY1909" s="1"/>
      <c r="BZ1909" s="1"/>
      <c r="CA1909" s="1"/>
    </row>
    <row r="1910" spans="1:79" ht="1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  <c r="BJ1910" s="1"/>
      <c r="BK1910" s="1"/>
      <c r="BL1910" s="1"/>
      <c r="BM1910" s="1"/>
      <c r="BN1910" s="1"/>
      <c r="BO1910" s="1"/>
      <c r="BP1910" s="1"/>
      <c r="BQ1910" s="1"/>
      <c r="BR1910" s="1"/>
      <c r="BS1910" s="1"/>
      <c r="BT1910" s="1"/>
      <c r="BU1910" s="1"/>
      <c r="BV1910" s="1"/>
      <c r="BW1910" s="1"/>
      <c r="BX1910" s="1"/>
      <c r="BY1910" s="1"/>
      <c r="BZ1910" s="1"/>
      <c r="CA1910" s="1"/>
    </row>
    <row r="1911" spans="1:79" ht="1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  <c r="BJ1911" s="1"/>
      <c r="BK1911" s="1"/>
      <c r="BL1911" s="1"/>
      <c r="BM1911" s="1"/>
      <c r="BN1911" s="1"/>
      <c r="BO1911" s="1"/>
      <c r="BP1911" s="1"/>
      <c r="BQ1911" s="1"/>
      <c r="BR1911" s="1"/>
      <c r="BS1911" s="1"/>
      <c r="BT1911" s="1"/>
      <c r="BU1911" s="1"/>
      <c r="BV1911" s="1"/>
      <c r="BW1911" s="1"/>
      <c r="BX1911" s="1"/>
      <c r="BY1911" s="1"/>
      <c r="BZ1911" s="1"/>
      <c r="CA1911" s="1"/>
    </row>
    <row r="1912" spans="1:79" ht="1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  <c r="BJ1912" s="1"/>
      <c r="BK1912" s="1"/>
      <c r="BL1912" s="1"/>
      <c r="BM1912" s="1"/>
      <c r="BN1912" s="1"/>
      <c r="BO1912" s="1"/>
      <c r="BP1912" s="1"/>
      <c r="BQ1912" s="1"/>
      <c r="BR1912" s="1"/>
      <c r="BS1912" s="1"/>
      <c r="BT1912" s="1"/>
      <c r="BU1912" s="1"/>
      <c r="BV1912" s="1"/>
      <c r="BW1912" s="1"/>
      <c r="BX1912" s="1"/>
      <c r="BY1912" s="1"/>
      <c r="BZ1912" s="1"/>
      <c r="CA1912" s="1"/>
    </row>
    <row r="1913" spans="1:79" ht="1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  <c r="BJ1913" s="1"/>
      <c r="BK1913" s="1"/>
      <c r="BL1913" s="1"/>
      <c r="BM1913" s="1"/>
      <c r="BN1913" s="1"/>
      <c r="BO1913" s="1"/>
      <c r="BP1913" s="1"/>
      <c r="BQ1913" s="1"/>
      <c r="BR1913" s="1"/>
      <c r="BS1913" s="1"/>
      <c r="BT1913" s="1"/>
      <c r="BU1913" s="1"/>
      <c r="BV1913" s="1"/>
      <c r="BW1913" s="1"/>
      <c r="BX1913" s="1"/>
      <c r="BY1913" s="1"/>
      <c r="BZ1913" s="1"/>
      <c r="CA1913" s="1"/>
    </row>
    <row r="1914" spans="1:79" ht="1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  <c r="BJ1914" s="1"/>
      <c r="BK1914" s="1"/>
      <c r="BL1914" s="1"/>
      <c r="BM1914" s="1"/>
      <c r="BN1914" s="1"/>
      <c r="BO1914" s="1"/>
      <c r="BP1914" s="1"/>
      <c r="BQ1914" s="1"/>
      <c r="BR1914" s="1"/>
      <c r="BS1914" s="1"/>
      <c r="BT1914" s="1"/>
      <c r="BU1914" s="1"/>
      <c r="BV1914" s="1"/>
      <c r="BW1914" s="1"/>
      <c r="BX1914" s="1"/>
      <c r="BY1914" s="1"/>
      <c r="BZ1914" s="1"/>
      <c r="CA1914" s="1"/>
    </row>
    <row r="1915" spans="1:79" ht="1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  <c r="BJ1915" s="1"/>
      <c r="BK1915" s="1"/>
      <c r="BL1915" s="1"/>
      <c r="BM1915" s="1"/>
      <c r="BN1915" s="1"/>
      <c r="BO1915" s="1"/>
      <c r="BP1915" s="1"/>
      <c r="BQ1915" s="1"/>
      <c r="BR1915" s="1"/>
      <c r="BS1915" s="1"/>
      <c r="BT1915" s="1"/>
      <c r="BU1915" s="1"/>
      <c r="BV1915" s="1"/>
      <c r="BW1915" s="1"/>
      <c r="BX1915" s="1"/>
      <c r="BY1915" s="1"/>
      <c r="BZ1915" s="1"/>
      <c r="CA1915" s="1"/>
    </row>
    <row r="1916" spans="1:79" ht="1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  <c r="BJ1916" s="1"/>
      <c r="BK1916" s="1"/>
      <c r="BL1916" s="1"/>
      <c r="BM1916" s="1"/>
      <c r="BN1916" s="1"/>
      <c r="BO1916" s="1"/>
      <c r="BP1916" s="1"/>
      <c r="BQ1916" s="1"/>
      <c r="BR1916" s="1"/>
      <c r="BS1916" s="1"/>
      <c r="BT1916" s="1"/>
      <c r="BU1916" s="1"/>
      <c r="BV1916" s="1"/>
      <c r="BW1916" s="1"/>
      <c r="BX1916" s="1"/>
      <c r="BY1916" s="1"/>
      <c r="BZ1916" s="1"/>
      <c r="CA1916" s="1"/>
    </row>
    <row r="1917" spans="1:79" ht="1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  <c r="BJ1917" s="1"/>
      <c r="BK1917" s="1"/>
      <c r="BL1917" s="1"/>
      <c r="BM1917" s="1"/>
      <c r="BN1917" s="1"/>
      <c r="BO1917" s="1"/>
      <c r="BP1917" s="1"/>
      <c r="BQ1917" s="1"/>
      <c r="BR1917" s="1"/>
      <c r="BS1917" s="1"/>
      <c r="BT1917" s="1"/>
      <c r="BU1917" s="1"/>
      <c r="BV1917" s="1"/>
      <c r="BW1917" s="1"/>
      <c r="BX1917" s="1"/>
      <c r="BY1917" s="1"/>
      <c r="BZ1917" s="1"/>
      <c r="CA1917" s="1"/>
    </row>
    <row r="1918" spans="1:79" ht="1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  <c r="BJ1918" s="1"/>
      <c r="BK1918" s="1"/>
      <c r="BL1918" s="1"/>
      <c r="BM1918" s="1"/>
      <c r="BN1918" s="1"/>
      <c r="BO1918" s="1"/>
      <c r="BP1918" s="1"/>
      <c r="BQ1918" s="1"/>
      <c r="BR1918" s="1"/>
      <c r="BS1918" s="1"/>
      <c r="BT1918" s="1"/>
      <c r="BU1918" s="1"/>
      <c r="BV1918" s="1"/>
      <c r="BW1918" s="1"/>
      <c r="BX1918" s="1"/>
      <c r="BY1918" s="1"/>
      <c r="BZ1918" s="1"/>
      <c r="CA1918" s="1"/>
    </row>
    <row r="1919" spans="1:79" ht="1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  <c r="BJ1919" s="1"/>
      <c r="BK1919" s="1"/>
      <c r="BL1919" s="1"/>
      <c r="BM1919" s="1"/>
      <c r="BN1919" s="1"/>
      <c r="BO1919" s="1"/>
      <c r="BP1919" s="1"/>
      <c r="BQ1919" s="1"/>
      <c r="BR1919" s="1"/>
      <c r="BS1919" s="1"/>
      <c r="BT1919" s="1"/>
      <c r="BU1919" s="1"/>
      <c r="BV1919" s="1"/>
      <c r="BW1919" s="1"/>
      <c r="BX1919" s="1"/>
      <c r="BY1919" s="1"/>
      <c r="BZ1919" s="1"/>
      <c r="CA1919" s="1"/>
    </row>
    <row r="1920" spans="1:79" ht="1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</row>
    <row r="1921" spans="1:79" ht="1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  <c r="BJ1921" s="1"/>
      <c r="BK1921" s="1"/>
      <c r="BL1921" s="1"/>
      <c r="BM1921" s="1"/>
      <c r="BN1921" s="1"/>
      <c r="BO1921" s="1"/>
      <c r="BP1921" s="1"/>
      <c r="BQ1921" s="1"/>
      <c r="BR1921" s="1"/>
      <c r="BS1921" s="1"/>
      <c r="BT1921" s="1"/>
      <c r="BU1921" s="1"/>
      <c r="BV1921" s="1"/>
      <c r="BW1921" s="1"/>
      <c r="BX1921" s="1"/>
      <c r="BY1921" s="1"/>
      <c r="BZ1921" s="1"/>
      <c r="CA1921" s="1"/>
    </row>
    <row r="1922" spans="1:79" ht="1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  <c r="BJ1922" s="1"/>
      <c r="BK1922" s="1"/>
      <c r="BL1922" s="1"/>
      <c r="BM1922" s="1"/>
      <c r="BN1922" s="1"/>
      <c r="BO1922" s="1"/>
      <c r="BP1922" s="1"/>
      <c r="BQ1922" s="1"/>
      <c r="BR1922" s="1"/>
      <c r="BS1922" s="1"/>
      <c r="BT1922" s="1"/>
      <c r="BU1922" s="1"/>
      <c r="BV1922" s="1"/>
      <c r="BW1922" s="1"/>
      <c r="BX1922" s="1"/>
      <c r="BY1922" s="1"/>
      <c r="BZ1922" s="1"/>
      <c r="CA1922" s="1"/>
    </row>
    <row r="1923" spans="1:79" ht="1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  <c r="BJ1923" s="1"/>
      <c r="BK1923" s="1"/>
      <c r="BL1923" s="1"/>
      <c r="BM1923" s="1"/>
      <c r="BN1923" s="1"/>
      <c r="BO1923" s="1"/>
      <c r="BP1923" s="1"/>
      <c r="BQ1923" s="1"/>
      <c r="BR1923" s="1"/>
      <c r="BS1923" s="1"/>
      <c r="BT1923" s="1"/>
      <c r="BU1923" s="1"/>
      <c r="BV1923" s="1"/>
      <c r="BW1923" s="1"/>
      <c r="BX1923" s="1"/>
      <c r="BY1923" s="1"/>
      <c r="BZ1923" s="1"/>
      <c r="CA1923" s="1"/>
    </row>
    <row r="1924" spans="1:79" ht="1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  <c r="BJ1924" s="1"/>
      <c r="BK1924" s="1"/>
      <c r="BL1924" s="1"/>
      <c r="BM1924" s="1"/>
      <c r="BN1924" s="1"/>
      <c r="BO1924" s="1"/>
      <c r="BP1924" s="1"/>
      <c r="BQ1924" s="1"/>
      <c r="BR1924" s="1"/>
      <c r="BS1924" s="1"/>
      <c r="BT1924" s="1"/>
      <c r="BU1924" s="1"/>
      <c r="BV1924" s="1"/>
      <c r="BW1924" s="1"/>
      <c r="BX1924" s="1"/>
      <c r="BY1924" s="1"/>
      <c r="BZ1924" s="1"/>
      <c r="CA1924" s="1"/>
    </row>
    <row r="1925" spans="1:79" ht="1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  <c r="BJ1925" s="1"/>
      <c r="BK1925" s="1"/>
      <c r="BL1925" s="1"/>
      <c r="BM1925" s="1"/>
      <c r="BN1925" s="1"/>
      <c r="BO1925" s="1"/>
      <c r="BP1925" s="1"/>
      <c r="BQ1925" s="1"/>
      <c r="BR1925" s="1"/>
      <c r="BS1925" s="1"/>
      <c r="BT1925" s="1"/>
      <c r="BU1925" s="1"/>
      <c r="BV1925" s="1"/>
      <c r="BW1925" s="1"/>
      <c r="BX1925" s="1"/>
      <c r="BY1925" s="1"/>
      <c r="BZ1925" s="1"/>
      <c r="CA1925" s="1"/>
    </row>
    <row r="1926" spans="1:79" ht="1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  <c r="BJ1926" s="1"/>
      <c r="BK1926" s="1"/>
      <c r="BL1926" s="1"/>
      <c r="BM1926" s="1"/>
      <c r="BN1926" s="1"/>
      <c r="BO1926" s="1"/>
      <c r="BP1926" s="1"/>
      <c r="BQ1926" s="1"/>
      <c r="BR1926" s="1"/>
      <c r="BS1926" s="1"/>
      <c r="BT1926" s="1"/>
      <c r="BU1926" s="1"/>
      <c r="BV1926" s="1"/>
      <c r="BW1926" s="1"/>
      <c r="BX1926" s="1"/>
      <c r="BY1926" s="1"/>
      <c r="BZ1926" s="1"/>
      <c r="CA1926" s="1"/>
    </row>
    <row r="1927" spans="1:79" ht="1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  <c r="BJ1927" s="1"/>
      <c r="BK1927" s="1"/>
      <c r="BL1927" s="1"/>
      <c r="BM1927" s="1"/>
      <c r="BN1927" s="1"/>
      <c r="BO1927" s="1"/>
      <c r="BP1927" s="1"/>
      <c r="BQ1927" s="1"/>
      <c r="BR1927" s="1"/>
      <c r="BS1927" s="1"/>
      <c r="BT1927" s="1"/>
      <c r="BU1927" s="1"/>
      <c r="BV1927" s="1"/>
      <c r="BW1927" s="1"/>
      <c r="BX1927" s="1"/>
      <c r="BY1927" s="1"/>
      <c r="BZ1927" s="1"/>
      <c r="CA1927" s="1"/>
    </row>
    <row r="1928" spans="1:79" ht="1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  <c r="BJ1928" s="1"/>
      <c r="BK1928" s="1"/>
      <c r="BL1928" s="1"/>
      <c r="BM1928" s="1"/>
      <c r="BN1928" s="1"/>
      <c r="BO1928" s="1"/>
      <c r="BP1928" s="1"/>
      <c r="BQ1928" s="1"/>
      <c r="BR1928" s="1"/>
      <c r="BS1928" s="1"/>
      <c r="BT1928" s="1"/>
      <c r="BU1928" s="1"/>
      <c r="BV1928" s="1"/>
      <c r="BW1928" s="1"/>
      <c r="BX1928" s="1"/>
      <c r="BY1928" s="1"/>
      <c r="BZ1928" s="1"/>
      <c r="CA1928" s="1"/>
    </row>
    <row r="1929" spans="1:79" ht="1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  <c r="BA1929" s="1"/>
      <c r="BB1929" s="1"/>
      <c r="BC1929" s="1"/>
      <c r="BD1929" s="1"/>
      <c r="BE1929" s="1"/>
      <c r="BF1929" s="1"/>
      <c r="BG1929" s="1"/>
      <c r="BH1929" s="1"/>
      <c r="BI1929" s="1"/>
      <c r="BJ1929" s="1"/>
      <c r="BK1929" s="1"/>
      <c r="BL1929" s="1"/>
      <c r="BM1929" s="1"/>
      <c r="BN1929" s="1"/>
      <c r="BO1929" s="1"/>
      <c r="BP1929" s="1"/>
      <c r="BQ1929" s="1"/>
      <c r="BR1929" s="1"/>
      <c r="BS1929" s="1"/>
      <c r="BT1929" s="1"/>
      <c r="BU1929" s="1"/>
      <c r="BV1929" s="1"/>
      <c r="BW1929" s="1"/>
      <c r="BX1929" s="1"/>
      <c r="BY1929" s="1"/>
      <c r="BZ1929" s="1"/>
      <c r="CA1929" s="1"/>
    </row>
    <row r="1930" spans="1:79" ht="1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  <c r="BJ1930" s="1"/>
      <c r="BK1930" s="1"/>
      <c r="BL1930" s="1"/>
      <c r="BM1930" s="1"/>
      <c r="BN1930" s="1"/>
      <c r="BO1930" s="1"/>
      <c r="BP1930" s="1"/>
      <c r="BQ1930" s="1"/>
      <c r="BR1930" s="1"/>
      <c r="BS1930" s="1"/>
      <c r="BT1930" s="1"/>
      <c r="BU1930" s="1"/>
      <c r="BV1930" s="1"/>
      <c r="BW1930" s="1"/>
      <c r="BX1930" s="1"/>
      <c r="BY1930" s="1"/>
      <c r="BZ1930" s="1"/>
      <c r="CA1930" s="1"/>
    </row>
    <row r="1931" spans="1:79" ht="1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  <c r="BJ1931" s="1"/>
      <c r="BK1931" s="1"/>
      <c r="BL1931" s="1"/>
      <c r="BM1931" s="1"/>
      <c r="BN1931" s="1"/>
      <c r="BO1931" s="1"/>
      <c r="BP1931" s="1"/>
      <c r="BQ1931" s="1"/>
      <c r="BR1931" s="1"/>
      <c r="BS1931" s="1"/>
      <c r="BT1931" s="1"/>
      <c r="BU1931" s="1"/>
      <c r="BV1931" s="1"/>
      <c r="BW1931" s="1"/>
      <c r="BX1931" s="1"/>
      <c r="BY1931" s="1"/>
      <c r="BZ1931" s="1"/>
      <c r="CA1931" s="1"/>
    </row>
    <row r="1932" spans="1:79" ht="1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  <c r="BJ1932" s="1"/>
      <c r="BK1932" s="1"/>
      <c r="BL1932" s="1"/>
      <c r="BM1932" s="1"/>
      <c r="BN1932" s="1"/>
      <c r="BO1932" s="1"/>
      <c r="BP1932" s="1"/>
      <c r="BQ1932" s="1"/>
      <c r="BR1932" s="1"/>
      <c r="BS1932" s="1"/>
      <c r="BT1932" s="1"/>
      <c r="BU1932" s="1"/>
      <c r="BV1932" s="1"/>
      <c r="BW1932" s="1"/>
      <c r="BX1932" s="1"/>
      <c r="BY1932" s="1"/>
      <c r="BZ1932" s="1"/>
      <c r="CA1932" s="1"/>
    </row>
    <row r="1933" spans="1:79" ht="1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  <c r="BJ1933" s="1"/>
      <c r="BK1933" s="1"/>
      <c r="BL1933" s="1"/>
      <c r="BM1933" s="1"/>
      <c r="BN1933" s="1"/>
      <c r="BO1933" s="1"/>
      <c r="BP1933" s="1"/>
      <c r="BQ1933" s="1"/>
      <c r="BR1933" s="1"/>
      <c r="BS1933" s="1"/>
      <c r="BT1933" s="1"/>
      <c r="BU1933" s="1"/>
      <c r="BV1933" s="1"/>
      <c r="BW1933" s="1"/>
      <c r="BX1933" s="1"/>
      <c r="BY1933" s="1"/>
      <c r="BZ1933" s="1"/>
      <c r="CA1933" s="1"/>
    </row>
    <row r="1934" spans="1:79" ht="1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  <c r="BJ1934" s="1"/>
      <c r="BK1934" s="1"/>
      <c r="BL1934" s="1"/>
      <c r="BM1934" s="1"/>
      <c r="BN1934" s="1"/>
      <c r="BO1934" s="1"/>
      <c r="BP1934" s="1"/>
      <c r="BQ1934" s="1"/>
      <c r="BR1934" s="1"/>
      <c r="BS1934" s="1"/>
      <c r="BT1934" s="1"/>
      <c r="BU1934" s="1"/>
      <c r="BV1934" s="1"/>
      <c r="BW1934" s="1"/>
      <c r="BX1934" s="1"/>
      <c r="BY1934" s="1"/>
      <c r="BZ1934" s="1"/>
      <c r="CA1934" s="1"/>
    </row>
    <row r="1935" spans="1:79" ht="1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  <c r="BJ1935" s="1"/>
      <c r="BK1935" s="1"/>
      <c r="BL1935" s="1"/>
      <c r="BM1935" s="1"/>
      <c r="BN1935" s="1"/>
      <c r="BO1935" s="1"/>
      <c r="BP1935" s="1"/>
      <c r="BQ1935" s="1"/>
      <c r="BR1935" s="1"/>
      <c r="BS1935" s="1"/>
      <c r="BT1935" s="1"/>
      <c r="BU1935" s="1"/>
      <c r="BV1935" s="1"/>
      <c r="BW1935" s="1"/>
      <c r="BX1935" s="1"/>
      <c r="BY1935" s="1"/>
      <c r="BZ1935" s="1"/>
      <c r="CA1935" s="1"/>
    </row>
    <row r="1936" spans="1:79" ht="1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  <c r="BJ1936" s="1"/>
      <c r="BK1936" s="1"/>
      <c r="BL1936" s="1"/>
      <c r="BM1936" s="1"/>
      <c r="BN1936" s="1"/>
      <c r="BO1936" s="1"/>
      <c r="BP1936" s="1"/>
      <c r="BQ1936" s="1"/>
      <c r="BR1936" s="1"/>
      <c r="BS1936" s="1"/>
      <c r="BT1936" s="1"/>
      <c r="BU1936" s="1"/>
      <c r="BV1936" s="1"/>
      <c r="BW1936" s="1"/>
      <c r="BX1936" s="1"/>
      <c r="BY1936" s="1"/>
      <c r="BZ1936" s="1"/>
      <c r="CA1936" s="1"/>
    </row>
    <row r="1937" spans="1:79" ht="1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  <c r="BJ1937" s="1"/>
      <c r="BK1937" s="1"/>
      <c r="BL1937" s="1"/>
      <c r="BM1937" s="1"/>
      <c r="BN1937" s="1"/>
      <c r="BO1937" s="1"/>
      <c r="BP1937" s="1"/>
      <c r="BQ1937" s="1"/>
      <c r="BR1937" s="1"/>
      <c r="BS1937" s="1"/>
      <c r="BT1937" s="1"/>
      <c r="BU1937" s="1"/>
      <c r="BV1937" s="1"/>
      <c r="BW1937" s="1"/>
      <c r="BX1937" s="1"/>
      <c r="BY1937" s="1"/>
      <c r="BZ1937" s="1"/>
      <c r="CA1937" s="1"/>
    </row>
    <row r="1938" spans="1:79" ht="1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  <c r="BJ1938" s="1"/>
      <c r="BK1938" s="1"/>
      <c r="BL1938" s="1"/>
      <c r="BM1938" s="1"/>
      <c r="BN1938" s="1"/>
      <c r="BO1938" s="1"/>
      <c r="BP1938" s="1"/>
      <c r="BQ1938" s="1"/>
      <c r="BR1938" s="1"/>
      <c r="BS1938" s="1"/>
      <c r="BT1938" s="1"/>
      <c r="BU1938" s="1"/>
      <c r="BV1938" s="1"/>
      <c r="BW1938" s="1"/>
      <c r="BX1938" s="1"/>
      <c r="BY1938" s="1"/>
      <c r="BZ1938" s="1"/>
      <c r="CA1938" s="1"/>
    </row>
    <row r="1939" spans="1:79" ht="1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  <c r="BJ1939" s="1"/>
      <c r="BK1939" s="1"/>
      <c r="BL1939" s="1"/>
      <c r="BM1939" s="1"/>
      <c r="BN1939" s="1"/>
      <c r="BO1939" s="1"/>
      <c r="BP1939" s="1"/>
      <c r="BQ1939" s="1"/>
      <c r="BR1939" s="1"/>
      <c r="BS1939" s="1"/>
      <c r="BT1939" s="1"/>
      <c r="BU1939" s="1"/>
      <c r="BV1939" s="1"/>
      <c r="BW1939" s="1"/>
      <c r="BX1939" s="1"/>
      <c r="BY1939" s="1"/>
      <c r="BZ1939" s="1"/>
      <c r="CA1939" s="1"/>
    </row>
    <row r="1940" spans="1:79" ht="1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  <c r="BJ1940" s="1"/>
      <c r="BK1940" s="1"/>
      <c r="BL1940" s="1"/>
      <c r="BM1940" s="1"/>
      <c r="BN1940" s="1"/>
      <c r="BO1940" s="1"/>
      <c r="BP1940" s="1"/>
      <c r="BQ1940" s="1"/>
      <c r="BR1940" s="1"/>
      <c r="BS1940" s="1"/>
      <c r="BT1940" s="1"/>
      <c r="BU1940" s="1"/>
      <c r="BV1940" s="1"/>
      <c r="BW1940" s="1"/>
      <c r="BX1940" s="1"/>
      <c r="BY1940" s="1"/>
      <c r="BZ1940" s="1"/>
      <c r="CA1940" s="1"/>
    </row>
    <row r="1941" spans="1:79" ht="1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  <c r="BJ1941" s="1"/>
      <c r="BK1941" s="1"/>
      <c r="BL1941" s="1"/>
      <c r="BM1941" s="1"/>
      <c r="BN1941" s="1"/>
      <c r="BO1941" s="1"/>
      <c r="BP1941" s="1"/>
      <c r="BQ1941" s="1"/>
      <c r="BR1941" s="1"/>
      <c r="BS1941" s="1"/>
      <c r="BT1941" s="1"/>
      <c r="BU1941" s="1"/>
      <c r="BV1941" s="1"/>
      <c r="BW1941" s="1"/>
      <c r="BX1941" s="1"/>
      <c r="BY1941" s="1"/>
      <c r="BZ1941" s="1"/>
      <c r="CA1941" s="1"/>
    </row>
    <row r="1942" spans="1:79" ht="1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  <c r="BJ1942" s="1"/>
      <c r="BK1942" s="1"/>
      <c r="BL1942" s="1"/>
      <c r="BM1942" s="1"/>
      <c r="BN1942" s="1"/>
      <c r="BO1942" s="1"/>
      <c r="BP1942" s="1"/>
      <c r="BQ1942" s="1"/>
      <c r="BR1942" s="1"/>
      <c r="BS1942" s="1"/>
      <c r="BT1942" s="1"/>
      <c r="BU1942" s="1"/>
      <c r="BV1942" s="1"/>
      <c r="BW1942" s="1"/>
      <c r="BX1942" s="1"/>
      <c r="BY1942" s="1"/>
      <c r="BZ1942" s="1"/>
      <c r="CA1942" s="1"/>
    </row>
    <row r="1943" spans="1:79" ht="1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  <c r="BJ1943" s="1"/>
      <c r="BK1943" s="1"/>
      <c r="BL1943" s="1"/>
      <c r="BM1943" s="1"/>
      <c r="BN1943" s="1"/>
      <c r="BO1943" s="1"/>
      <c r="BP1943" s="1"/>
      <c r="BQ1943" s="1"/>
      <c r="BR1943" s="1"/>
      <c r="BS1943" s="1"/>
      <c r="BT1943" s="1"/>
      <c r="BU1943" s="1"/>
      <c r="BV1943" s="1"/>
      <c r="BW1943" s="1"/>
      <c r="BX1943" s="1"/>
      <c r="BY1943" s="1"/>
      <c r="BZ1943" s="1"/>
      <c r="CA1943" s="1"/>
    </row>
    <row r="1944" spans="1:79" ht="1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  <c r="BJ1944" s="1"/>
      <c r="BK1944" s="1"/>
      <c r="BL1944" s="1"/>
      <c r="BM1944" s="1"/>
      <c r="BN1944" s="1"/>
      <c r="BO1944" s="1"/>
      <c r="BP1944" s="1"/>
      <c r="BQ1944" s="1"/>
      <c r="BR1944" s="1"/>
      <c r="BS1944" s="1"/>
      <c r="BT1944" s="1"/>
      <c r="BU1944" s="1"/>
      <c r="BV1944" s="1"/>
      <c r="BW1944" s="1"/>
      <c r="BX1944" s="1"/>
      <c r="BY1944" s="1"/>
      <c r="BZ1944" s="1"/>
      <c r="CA1944" s="1"/>
    </row>
    <row r="1945" spans="1:79" ht="1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  <c r="BJ1945" s="1"/>
      <c r="BK1945" s="1"/>
      <c r="BL1945" s="1"/>
      <c r="BM1945" s="1"/>
      <c r="BN1945" s="1"/>
      <c r="BO1945" s="1"/>
      <c r="BP1945" s="1"/>
      <c r="BQ1945" s="1"/>
      <c r="BR1945" s="1"/>
      <c r="BS1945" s="1"/>
      <c r="BT1945" s="1"/>
      <c r="BU1945" s="1"/>
      <c r="BV1945" s="1"/>
      <c r="BW1945" s="1"/>
      <c r="BX1945" s="1"/>
      <c r="BY1945" s="1"/>
      <c r="BZ1945" s="1"/>
      <c r="CA1945" s="1"/>
    </row>
    <row r="1946" spans="1:79" ht="1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  <c r="BJ1946" s="1"/>
      <c r="BK1946" s="1"/>
      <c r="BL1946" s="1"/>
      <c r="BM1946" s="1"/>
      <c r="BN1946" s="1"/>
      <c r="BO1946" s="1"/>
      <c r="BP1946" s="1"/>
      <c r="BQ1946" s="1"/>
      <c r="BR1946" s="1"/>
      <c r="BS1946" s="1"/>
      <c r="BT1946" s="1"/>
      <c r="BU1946" s="1"/>
      <c r="BV1946" s="1"/>
      <c r="BW1946" s="1"/>
      <c r="BX1946" s="1"/>
      <c r="BY1946" s="1"/>
      <c r="BZ1946" s="1"/>
      <c r="CA1946" s="1"/>
    </row>
    <row r="1947" spans="1:79" ht="1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  <c r="BJ1947" s="1"/>
      <c r="BK1947" s="1"/>
      <c r="BL1947" s="1"/>
      <c r="BM1947" s="1"/>
      <c r="BN1947" s="1"/>
      <c r="BO1947" s="1"/>
      <c r="BP1947" s="1"/>
      <c r="BQ1947" s="1"/>
      <c r="BR1947" s="1"/>
      <c r="BS1947" s="1"/>
      <c r="BT1947" s="1"/>
      <c r="BU1947" s="1"/>
      <c r="BV1947" s="1"/>
      <c r="BW1947" s="1"/>
      <c r="BX1947" s="1"/>
      <c r="BY1947" s="1"/>
      <c r="BZ1947" s="1"/>
      <c r="CA1947" s="1"/>
    </row>
    <row r="1948" spans="1:79" ht="1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  <c r="BJ1948" s="1"/>
      <c r="BK1948" s="1"/>
      <c r="BL1948" s="1"/>
      <c r="BM1948" s="1"/>
      <c r="BN1948" s="1"/>
      <c r="BO1948" s="1"/>
      <c r="BP1948" s="1"/>
      <c r="BQ1948" s="1"/>
      <c r="BR1948" s="1"/>
      <c r="BS1948" s="1"/>
      <c r="BT1948" s="1"/>
      <c r="BU1948" s="1"/>
      <c r="BV1948" s="1"/>
      <c r="BW1948" s="1"/>
      <c r="BX1948" s="1"/>
      <c r="BY1948" s="1"/>
      <c r="BZ1948" s="1"/>
      <c r="CA1948" s="1"/>
    </row>
    <row r="1949" spans="1:79" ht="1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  <c r="BJ1949" s="1"/>
      <c r="BK1949" s="1"/>
      <c r="BL1949" s="1"/>
      <c r="BM1949" s="1"/>
      <c r="BN1949" s="1"/>
      <c r="BO1949" s="1"/>
      <c r="BP1949" s="1"/>
      <c r="BQ1949" s="1"/>
      <c r="BR1949" s="1"/>
      <c r="BS1949" s="1"/>
      <c r="BT1949" s="1"/>
      <c r="BU1949" s="1"/>
      <c r="BV1949" s="1"/>
      <c r="BW1949" s="1"/>
      <c r="BX1949" s="1"/>
      <c r="BY1949" s="1"/>
      <c r="BZ1949" s="1"/>
      <c r="CA1949" s="1"/>
    </row>
    <row r="1950" spans="1:79" ht="1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  <c r="BJ1950" s="1"/>
      <c r="BK1950" s="1"/>
      <c r="BL1950" s="1"/>
      <c r="BM1950" s="1"/>
      <c r="BN1950" s="1"/>
      <c r="BO1950" s="1"/>
      <c r="BP1950" s="1"/>
      <c r="BQ1950" s="1"/>
      <c r="BR1950" s="1"/>
      <c r="BS1950" s="1"/>
      <c r="BT1950" s="1"/>
      <c r="BU1950" s="1"/>
      <c r="BV1950" s="1"/>
      <c r="BW1950" s="1"/>
      <c r="BX1950" s="1"/>
      <c r="BY1950" s="1"/>
      <c r="BZ1950" s="1"/>
      <c r="CA1950" s="1"/>
    </row>
    <row r="1951" spans="1:79" ht="1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  <c r="BJ1951" s="1"/>
      <c r="BK1951" s="1"/>
      <c r="BL1951" s="1"/>
      <c r="BM1951" s="1"/>
      <c r="BN1951" s="1"/>
      <c r="BO1951" s="1"/>
      <c r="BP1951" s="1"/>
      <c r="BQ1951" s="1"/>
      <c r="BR1951" s="1"/>
      <c r="BS1951" s="1"/>
      <c r="BT1951" s="1"/>
      <c r="BU1951" s="1"/>
      <c r="BV1951" s="1"/>
      <c r="BW1951" s="1"/>
      <c r="BX1951" s="1"/>
      <c r="BY1951" s="1"/>
      <c r="BZ1951" s="1"/>
      <c r="CA1951" s="1"/>
    </row>
    <row r="1952" spans="1:79" ht="1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  <c r="BJ1952" s="1"/>
      <c r="BK1952" s="1"/>
      <c r="BL1952" s="1"/>
      <c r="BM1952" s="1"/>
      <c r="BN1952" s="1"/>
      <c r="BO1952" s="1"/>
      <c r="BP1952" s="1"/>
      <c r="BQ1952" s="1"/>
      <c r="BR1952" s="1"/>
      <c r="BS1952" s="1"/>
      <c r="BT1952" s="1"/>
      <c r="BU1952" s="1"/>
      <c r="BV1952" s="1"/>
      <c r="BW1952" s="1"/>
      <c r="BX1952" s="1"/>
      <c r="BY1952" s="1"/>
      <c r="BZ1952" s="1"/>
      <c r="CA1952" s="1"/>
    </row>
    <row r="1953" spans="1:79" ht="1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  <c r="BJ1953" s="1"/>
      <c r="BK1953" s="1"/>
      <c r="BL1953" s="1"/>
      <c r="BM1953" s="1"/>
      <c r="BN1953" s="1"/>
      <c r="BO1953" s="1"/>
      <c r="BP1953" s="1"/>
      <c r="BQ1953" s="1"/>
      <c r="BR1953" s="1"/>
      <c r="BS1953" s="1"/>
      <c r="BT1953" s="1"/>
      <c r="BU1953" s="1"/>
      <c r="BV1953" s="1"/>
      <c r="BW1953" s="1"/>
      <c r="BX1953" s="1"/>
      <c r="BY1953" s="1"/>
      <c r="BZ1953" s="1"/>
      <c r="CA1953" s="1"/>
    </row>
    <row r="1954" spans="1:79" ht="1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  <c r="BJ1954" s="1"/>
      <c r="BK1954" s="1"/>
      <c r="BL1954" s="1"/>
      <c r="BM1954" s="1"/>
      <c r="BN1954" s="1"/>
      <c r="BO1954" s="1"/>
      <c r="BP1954" s="1"/>
      <c r="BQ1954" s="1"/>
      <c r="BR1954" s="1"/>
      <c r="BS1954" s="1"/>
      <c r="BT1954" s="1"/>
      <c r="BU1954" s="1"/>
      <c r="BV1954" s="1"/>
      <c r="BW1954" s="1"/>
      <c r="BX1954" s="1"/>
      <c r="BY1954" s="1"/>
      <c r="BZ1954" s="1"/>
      <c r="CA1954" s="1"/>
    </row>
    <row r="1955" spans="1:79" ht="1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  <c r="BJ1955" s="1"/>
      <c r="BK1955" s="1"/>
      <c r="BL1955" s="1"/>
      <c r="BM1955" s="1"/>
      <c r="BN1955" s="1"/>
      <c r="BO1955" s="1"/>
      <c r="BP1955" s="1"/>
      <c r="BQ1955" s="1"/>
      <c r="BR1955" s="1"/>
      <c r="BS1955" s="1"/>
      <c r="BT1955" s="1"/>
      <c r="BU1955" s="1"/>
      <c r="BV1955" s="1"/>
      <c r="BW1955" s="1"/>
      <c r="BX1955" s="1"/>
      <c r="BY1955" s="1"/>
      <c r="BZ1955" s="1"/>
      <c r="CA1955" s="1"/>
    </row>
    <row r="1956" spans="1:79" ht="1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  <c r="BJ1956" s="1"/>
      <c r="BK1956" s="1"/>
      <c r="BL1956" s="1"/>
      <c r="BM1956" s="1"/>
      <c r="BN1956" s="1"/>
      <c r="BO1956" s="1"/>
      <c r="BP1956" s="1"/>
      <c r="BQ1956" s="1"/>
      <c r="BR1956" s="1"/>
      <c r="BS1956" s="1"/>
      <c r="BT1956" s="1"/>
      <c r="BU1956" s="1"/>
      <c r="BV1956" s="1"/>
      <c r="BW1956" s="1"/>
      <c r="BX1956" s="1"/>
      <c r="BY1956" s="1"/>
      <c r="BZ1956" s="1"/>
      <c r="CA1956" s="1"/>
    </row>
    <row r="1957" spans="1:79" ht="1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  <c r="BJ1957" s="1"/>
      <c r="BK1957" s="1"/>
      <c r="BL1957" s="1"/>
      <c r="BM1957" s="1"/>
      <c r="BN1957" s="1"/>
      <c r="BO1957" s="1"/>
      <c r="BP1957" s="1"/>
      <c r="BQ1957" s="1"/>
      <c r="BR1957" s="1"/>
      <c r="BS1957" s="1"/>
      <c r="BT1957" s="1"/>
      <c r="BU1957" s="1"/>
      <c r="BV1957" s="1"/>
      <c r="BW1957" s="1"/>
      <c r="BX1957" s="1"/>
      <c r="BY1957" s="1"/>
      <c r="BZ1957" s="1"/>
      <c r="CA1957" s="1"/>
    </row>
    <row r="1958" spans="1:79" ht="1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  <c r="BJ1958" s="1"/>
      <c r="BK1958" s="1"/>
      <c r="BL1958" s="1"/>
      <c r="BM1958" s="1"/>
      <c r="BN1958" s="1"/>
      <c r="BO1958" s="1"/>
      <c r="BP1958" s="1"/>
      <c r="BQ1958" s="1"/>
      <c r="BR1958" s="1"/>
      <c r="BS1958" s="1"/>
      <c r="BT1958" s="1"/>
      <c r="BU1958" s="1"/>
      <c r="BV1958" s="1"/>
      <c r="BW1958" s="1"/>
      <c r="BX1958" s="1"/>
      <c r="BY1958" s="1"/>
      <c r="BZ1958" s="1"/>
      <c r="CA1958" s="1"/>
    </row>
    <row r="1959" spans="1:79" ht="1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  <c r="BJ1959" s="1"/>
      <c r="BK1959" s="1"/>
      <c r="BL1959" s="1"/>
      <c r="BM1959" s="1"/>
      <c r="BN1959" s="1"/>
      <c r="BO1959" s="1"/>
      <c r="BP1959" s="1"/>
      <c r="BQ1959" s="1"/>
      <c r="BR1959" s="1"/>
      <c r="BS1959" s="1"/>
      <c r="BT1959" s="1"/>
      <c r="BU1959" s="1"/>
      <c r="BV1959" s="1"/>
      <c r="BW1959" s="1"/>
      <c r="BX1959" s="1"/>
      <c r="BY1959" s="1"/>
      <c r="BZ1959" s="1"/>
      <c r="CA1959" s="1"/>
    </row>
    <row r="1960" spans="1:79" ht="1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  <c r="BJ1960" s="1"/>
      <c r="BK1960" s="1"/>
      <c r="BL1960" s="1"/>
      <c r="BM1960" s="1"/>
      <c r="BN1960" s="1"/>
      <c r="BO1960" s="1"/>
      <c r="BP1960" s="1"/>
      <c r="BQ1960" s="1"/>
      <c r="BR1960" s="1"/>
      <c r="BS1960" s="1"/>
      <c r="BT1960" s="1"/>
      <c r="BU1960" s="1"/>
      <c r="BV1960" s="1"/>
      <c r="BW1960" s="1"/>
      <c r="BX1960" s="1"/>
      <c r="BY1960" s="1"/>
      <c r="BZ1960" s="1"/>
      <c r="CA1960" s="1"/>
    </row>
    <row r="1961" spans="1:79" ht="1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  <c r="BJ1961" s="1"/>
      <c r="BK1961" s="1"/>
      <c r="BL1961" s="1"/>
      <c r="BM1961" s="1"/>
      <c r="BN1961" s="1"/>
      <c r="BO1961" s="1"/>
      <c r="BP1961" s="1"/>
      <c r="BQ1961" s="1"/>
      <c r="BR1961" s="1"/>
      <c r="BS1961" s="1"/>
      <c r="BT1961" s="1"/>
      <c r="BU1961" s="1"/>
      <c r="BV1961" s="1"/>
      <c r="BW1961" s="1"/>
      <c r="BX1961" s="1"/>
      <c r="BY1961" s="1"/>
      <c r="BZ1961" s="1"/>
      <c r="CA1961" s="1"/>
    </row>
    <row r="1962" spans="1:79" ht="1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  <c r="BJ1962" s="1"/>
      <c r="BK1962" s="1"/>
      <c r="BL1962" s="1"/>
      <c r="BM1962" s="1"/>
      <c r="BN1962" s="1"/>
      <c r="BO1962" s="1"/>
      <c r="BP1962" s="1"/>
      <c r="BQ1962" s="1"/>
      <c r="BR1962" s="1"/>
      <c r="BS1962" s="1"/>
      <c r="BT1962" s="1"/>
      <c r="BU1962" s="1"/>
      <c r="BV1962" s="1"/>
      <c r="BW1962" s="1"/>
      <c r="BX1962" s="1"/>
      <c r="BY1962" s="1"/>
      <c r="BZ1962" s="1"/>
      <c r="CA1962" s="1"/>
    </row>
    <row r="1963" spans="1:79" ht="1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  <c r="BJ1963" s="1"/>
      <c r="BK1963" s="1"/>
      <c r="BL1963" s="1"/>
      <c r="BM1963" s="1"/>
      <c r="BN1963" s="1"/>
      <c r="BO1963" s="1"/>
      <c r="BP1963" s="1"/>
      <c r="BQ1963" s="1"/>
      <c r="BR1963" s="1"/>
      <c r="BS1963" s="1"/>
      <c r="BT1963" s="1"/>
      <c r="BU1963" s="1"/>
      <c r="BV1963" s="1"/>
      <c r="BW1963" s="1"/>
      <c r="BX1963" s="1"/>
      <c r="BY1963" s="1"/>
      <c r="BZ1963" s="1"/>
      <c r="CA1963" s="1"/>
    </row>
    <row r="1964" spans="1:79" ht="1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  <c r="BJ1964" s="1"/>
      <c r="BK1964" s="1"/>
      <c r="BL1964" s="1"/>
      <c r="BM1964" s="1"/>
      <c r="BN1964" s="1"/>
      <c r="BO1964" s="1"/>
      <c r="BP1964" s="1"/>
      <c r="BQ1964" s="1"/>
      <c r="BR1964" s="1"/>
      <c r="BS1964" s="1"/>
      <c r="BT1964" s="1"/>
      <c r="BU1964" s="1"/>
      <c r="BV1964" s="1"/>
      <c r="BW1964" s="1"/>
      <c r="BX1964" s="1"/>
      <c r="BY1964" s="1"/>
      <c r="BZ1964" s="1"/>
      <c r="CA1964" s="1"/>
    </row>
    <row r="1965" spans="1:79" ht="1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  <c r="BJ1965" s="1"/>
      <c r="BK1965" s="1"/>
      <c r="BL1965" s="1"/>
      <c r="BM1965" s="1"/>
      <c r="BN1965" s="1"/>
      <c r="BO1965" s="1"/>
      <c r="BP1965" s="1"/>
      <c r="BQ1965" s="1"/>
      <c r="BR1965" s="1"/>
      <c r="BS1965" s="1"/>
      <c r="BT1965" s="1"/>
      <c r="BU1965" s="1"/>
      <c r="BV1965" s="1"/>
      <c r="BW1965" s="1"/>
      <c r="BX1965" s="1"/>
      <c r="BY1965" s="1"/>
      <c r="BZ1965" s="1"/>
      <c r="CA1965" s="1"/>
    </row>
    <row r="1966" spans="1:79" ht="1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  <c r="BJ1966" s="1"/>
      <c r="BK1966" s="1"/>
      <c r="BL1966" s="1"/>
      <c r="BM1966" s="1"/>
      <c r="BN1966" s="1"/>
      <c r="BO1966" s="1"/>
      <c r="BP1966" s="1"/>
      <c r="BQ1966" s="1"/>
      <c r="BR1966" s="1"/>
      <c r="BS1966" s="1"/>
      <c r="BT1966" s="1"/>
      <c r="BU1966" s="1"/>
      <c r="BV1966" s="1"/>
      <c r="BW1966" s="1"/>
      <c r="BX1966" s="1"/>
      <c r="BY1966" s="1"/>
      <c r="BZ1966" s="1"/>
      <c r="CA1966" s="1"/>
    </row>
    <row r="1967" spans="1:79" ht="1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  <c r="BJ1967" s="1"/>
      <c r="BK1967" s="1"/>
      <c r="BL1967" s="1"/>
      <c r="BM1967" s="1"/>
      <c r="BN1967" s="1"/>
      <c r="BO1967" s="1"/>
      <c r="BP1967" s="1"/>
      <c r="BQ1967" s="1"/>
      <c r="BR1967" s="1"/>
      <c r="BS1967" s="1"/>
      <c r="BT1967" s="1"/>
      <c r="BU1967" s="1"/>
      <c r="BV1967" s="1"/>
      <c r="BW1967" s="1"/>
      <c r="BX1967" s="1"/>
      <c r="BY1967" s="1"/>
      <c r="BZ1967" s="1"/>
      <c r="CA1967" s="1"/>
    </row>
    <row r="1968" spans="1:79" ht="1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  <c r="BJ1968" s="1"/>
      <c r="BK1968" s="1"/>
      <c r="BL1968" s="1"/>
      <c r="BM1968" s="1"/>
      <c r="BN1968" s="1"/>
      <c r="BO1968" s="1"/>
      <c r="BP1968" s="1"/>
      <c r="BQ1968" s="1"/>
      <c r="BR1968" s="1"/>
      <c r="BS1968" s="1"/>
      <c r="BT1968" s="1"/>
      <c r="BU1968" s="1"/>
      <c r="BV1968" s="1"/>
      <c r="BW1968" s="1"/>
      <c r="BX1968" s="1"/>
      <c r="BY1968" s="1"/>
      <c r="BZ1968" s="1"/>
      <c r="CA1968" s="1"/>
    </row>
    <row r="1969" spans="1:79" ht="1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  <c r="BJ1969" s="1"/>
      <c r="BK1969" s="1"/>
      <c r="BL1969" s="1"/>
      <c r="BM1969" s="1"/>
      <c r="BN1969" s="1"/>
      <c r="BO1969" s="1"/>
      <c r="BP1969" s="1"/>
      <c r="BQ1969" s="1"/>
      <c r="BR1969" s="1"/>
      <c r="BS1969" s="1"/>
      <c r="BT1969" s="1"/>
      <c r="BU1969" s="1"/>
      <c r="BV1969" s="1"/>
      <c r="BW1969" s="1"/>
      <c r="BX1969" s="1"/>
      <c r="BY1969" s="1"/>
      <c r="BZ1969" s="1"/>
      <c r="CA1969" s="1"/>
    </row>
    <row r="1970" spans="1:79" ht="1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  <c r="BJ1970" s="1"/>
      <c r="BK1970" s="1"/>
      <c r="BL1970" s="1"/>
      <c r="BM1970" s="1"/>
      <c r="BN1970" s="1"/>
      <c r="BO1970" s="1"/>
      <c r="BP1970" s="1"/>
      <c r="BQ1970" s="1"/>
      <c r="BR1970" s="1"/>
      <c r="BS1970" s="1"/>
      <c r="BT1970" s="1"/>
      <c r="BU1970" s="1"/>
      <c r="BV1970" s="1"/>
      <c r="BW1970" s="1"/>
      <c r="BX1970" s="1"/>
      <c r="BY1970" s="1"/>
      <c r="BZ1970" s="1"/>
      <c r="CA1970" s="1"/>
    </row>
    <row r="1971" spans="1:79" ht="1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  <c r="BJ1971" s="1"/>
      <c r="BK1971" s="1"/>
      <c r="BL1971" s="1"/>
      <c r="BM1971" s="1"/>
      <c r="BN1971" s="1"/>
      <c r="BO1971" s="1"/>
      <c r="BP1971" s="1"/>
      <c r="BQ1971" s="1"/>
      <c r="BR1971" s="1"/>
      <c r="BS1971" s="1"/>
      <c r="BT1971" s="1"/>
      <c r="BU1971" s="1"/>
      <c r="BV1971" s="1"/>
      <c r="BW1971" s="1"/>
      <c r="BX1971" s="1"/>
      <c r="BY1971" s="1"/>
      <c r="BZ1971" s="1"/>
      <c r="CA1971" s="1"/>
    </row>
    <row r="1972" spans="1:79" ht="1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  <c r="BJ1972" s="1"/>
      <c r="BK1972" s="1"/>
      <c r="BL1972" s="1"/>
      <c r="BM1972" s="1"/>
      <c r="BN1972" s="1"/>
      <c r="BO1972" s="1"/>
      <c r="BP1972" s="1"/>
      <c r="BQ1972" s="1"/>
      <c r="BR1972" s="1"/>
      <c r="BS1972" s="1"/>
      <c r="BT1972" s="1"/>
      <c r="BU1972" s="1"/>
      <c r="BV1972" s="1"/>
      <c r="BW1972" s="1"/>
      <c r="BX1972" s="1"/>
      <c r="BY1972" s="1"/>
      <c r="BZ1972" s="1"/>
      <c r="CA1972" s="1"/>
    </row>
    <row r="1973" spans="1:79" ht="1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  <c r="BJ1973" s="1"/>
      <c r="BK1973" s="1"/>
      <c r="BL1973" s="1"/>
      <c r="BM1973" s="1"/>
      <c r="BN1973" s="1"/>
      <c r="BO1973" s="1"/>
      <c r="BP1973" s="1"/>
      <c r="BQ1973" s="1"/>
      <c r="BR1973" s="1"/>
      <c r="BS1973" s="1"/>
      <c r="BT1973" s="1"/>
      <c r="BU1973" s="1"/>
      <c r="BV1973" s="1"/>
      <c r="BW1973" s="1"/>
      <c r="BX1973" s="1"/>
      <c r="BY1973" s="1"/>
      <c r="BZ1973" s="1"/>
      <c r="CA1973" s="1"/>
    </row>
    <row r="1974" spans="1:79" ht="1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  <c r="BJ1974" s="1"/>
      <c r="BK1974" s="1"/>
      <c r="BL1974" s="1"/>
      <c r="BM1974" s="1"/>
      <c r="BN1974" s="1"/>
      <c r="BO1974" s="1"/>
      <c r="BP1974" s="1"/>
      <c r="BQ1974" s="1"/>
      <c r="BR1974" s="1"/>
      <c r="BS1974" s="1"/>
      <c r="BT1974" s="1"/>
      <c r="BU1974" s="1"/>
      <c r="BV1974" s="1"/>
      <c r="BW1974" s="1"/>
      <c r="BX1974" s="1"/>
      <c r="BY1974" s="1"/>
      <c r="BZ1974" s="1"/>
      <c r="CA1974" s="1"/>
    </row>
    <row r="1975" spans="1:79" ht="1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  <c r="BJ1975" s="1"/>
      <c r="BK1975" s="1"/>
      <c r="BL1975" s="1"/>
      <c r="BM1975" s="1"/>
      <c r="BN1975" s="1"/>
      <c r="BO1975" s="1"/>
      <c r="BP1975" s="1"/>
      <c r="BQ1975" s="1"/>
      <c r="BR1975" s="1"/>
      <c r="BS1975" s="1"/>
      <c r="BT1975" s="1"/>
      <c r="BU1975" s="1"/>
      <c r="BV1975" s="1"/>
      <c r="BW1975" s="1"/>
      <c r="BX1975" s="1"/>
      <c r="BY1975" s="1"/>
      <c r="BZ1975" s="1"/>
      <c r="CA1975" s="1"/>
    </row>
    <row r="1976" spans="1:79" ht="1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  <c r="BJ1976" s="1"/>
      <c r="BK1976" s="1"/>
      <c r="BL1976" s="1"/>
      <c r="BM1976" s="1"/>
      <c r="BN1976" s="1"/>
      <c r="BO1976" s="1"/>
      <c r="BP1976" s="1"/>
      <c r="BQ1976" s="1"/>
      <c r="BR1976" s="1"/>
      <c r="BS1976" s="1"/>
      <c r="BT1976" s="1"/>
      <c r="BU1976" s="1"/>
      <c r="BV1976" s="1"/>
      <c r="BW1976" s="1"/>
      <c r="BX1976" s="1"/>
      <c r="BY1976" s="1"/>
      <c r="BZ1976" s="1"/>
      <c r="CA1976" s="1"/>
    </row>
    <row r="1977" spans="1:79" ht="1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  <c r="BJ1977" s="1"/>
      <c r="BK1977" s="1"/>
      <c r="BL1977" s="1"/>
      <c r="BM1977" s="1"/>
      <c r="BN1977" s="1"/>
      <c r="BO1977" s="1"/>
      <c r="BP1977" s="1"/>
      <c r="BQ1977" s="1"/>
      <c r="BR1977" s="1"/>
      <c r="BS1977" s="1"/>
      <c r="BT1977" s="1"/>
      <c r="BU1977" s="1"/>
      <c r="BV1977" s="1"/>
      <c r="BW1977" s="1"/>
      <c r="BX1977" s="1"/>
      <c r="BY1977" s="1"/>
      <c r="BZ1977" s="1"/>
      <c r="CA1977" s="1"/>
    </row>
    <row r="1978" spans="1:79" ht="1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  <c r="BJ1978" s="1"/>
      <c r="BK1978" s="1"/>
      <c r="BL1978" s="1"/>
      <c r="BM1978" s="1"/>
      <c r="BN1978" s="1"/>
      <c r="BO1978" s="1"/>
      <c r="BP1978" s="1"/>
      <c r="BQ1978" s="1"/>
      <c r="BR1978" s="1"/>
      <c r="BS1978" s="1"/>
      <c r="BT1978" s="1"/>
      <c r="BU1978" s="1"/>
      <c r="BV1978" s="1"/>
      <c r="BW1978" s="1"/>
      <c r="BX1978" s="1"/>
      <c r="BY1978" s="1"/>
      <c r="BZ1978" s="1"/>
      <c r="CA1978" s="1"/>
    </row>
    <row r="1979" spans="1:79" ht="1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  <c r="BJ1979" s="1"/>
      <c r="BK1979" s="1"/>
      <c r="BL1979" s="1"/>
      <c r="BM1979" s="1"/>
      <c r="BN1979" s="1"/>
      <c r="BO1979" s="1"/>
      <c r="BP1979" s="1"/>
      <c r="BQ1979" s="1"/>
      <c r="BR1979" s="1"/>
      <c r="BS1979" s="1"/>
      <c r="BT1979" s="1"/>
      <c r="BU1979" s="1"/>
      <c r="BV1979" s="1"/>
      <c r="BW1979" s="1"/>
      <c r="BX1979" s="1"/>
      <c r="BY1979" s="1"/>
      <c r="BZ1979" s="1"/>
      <c r="CA1979" s="1"/>
    </row>
    <row r="1980" spans="1:79" ht="1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  <c r="BJ1980" s="1"/>
      <c r="BK1980" s="1"/>
      <c r="BL1980" s="1"/>
      <c r="BM1980" s="1"/>
      <c r="BN1980" s="1"/>
      <c r="BO1980" s="1"/>
      <c r="BP1980" s="1"/>
      <c r="BQ1980" s="1"/>
      <c r="BR1980" s="1"/>
      <c r="BS1980" s="1"/>
      <c r="BT1980" s="1"/>
      <c r="BU1980" s="1"/>
      <c r="BV1980" s="1"/>
      <c r="BW1980" s="1"/>
      <c r="BX1980" s="1"/>
      <c r="BY1980" s="1"/>
      <c r="BZ1980" s="1"/>
      <c r="CA1980" s="1"/>
    </row>
    <row r="1981" spans="1:79" ht="1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  <c r="BJ1981" s="1"/>
      <c r="BK1981" s="1"/>
      <c r="BL1981" s="1"/>
      <c r="BM1981" s="1"/>
      <c r="BN1981" s="1"/>
      <c r="BO1981" s="1"/>
      <c r="BP1981" s="1"/>
      <c r="BQ1981" s="1"/>
      <c r="BR1981" s="1"/>
      <c r="BS1981" s="1"/>
      <c r="BT1981" s="1"/>
      <c r="BU1981" s="1"/>
      <c r="BV1981" s="1"/>
      <c r="BW1981" s="1"/>
      <c r="BX1981" s="1"/>
      <c r="BY1981" s="1"/>
      <c r="BZ1981" s="1"/>
      <c r="CA1981" s="1"/>
    </row>
    <row r="1982" spans="1:79" ht="1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  <c r="BJ1982" s="1"/>
      <c r="BK1982" s="1"/>
      <c r="BL1982" s="1"/>
      <c r="BM1982" s="1"/>
      <c r="BN1982" s="1"/>
      <c r="BO1982" s="1"/>
      <c r="BP1982" s="1"/>
      <c r="BQ1982" s="1"/>
      <c r="BR1982" s="1"/>
      <c r="BS1982" s="1"/>
      <c r="BT1982" s="1"/>
      <c r="BU1982" s="1"/>
      <c r="BV1982" s="1"/>
      <c r="BW1982" s="1"/>
      <c r="BX1982" s="1"/>
      <c r="BY1982" s="1"/>
      <c r="BZ1982" s="1"/>
      <c r="CA1982" s="1"/>
    </row>
    <row r="1983" spans="1:79" ht="1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  <c r="BJ1983" s="1"/>
      <c r="BK1983" s="1"/>
      <c r="BL1983" s="1"/>
      <c r="BM1983" s="1"/>
      <c r="BN1983" s="1"/>
      <c r="BO1983" s="1"/>
      <c r="BP1983" s="1"/>
      <c r="BQ1983" s="1"/>
      <c r="BR1983" s="1"/>
      <c r="BS1983" s="1"/>
      <c r="BT1983" s="1"/>
      <c r="BU1983" s="1"/>
      <c r="BV1983" s="1"/>
      <c r="BW1983" s="1"/>
      <c r="BX1983" s="1"/>
      <c r="BY1983" s="1"/>
      <c r="BZ1983" s="1"/>
      <c r="CA1983" s="1"/>
    </row>
    <row r="1984" spans="1:79" ht="1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  <c r="BJ1984" s="1"/>
      <c r="BK1984" s="1"/>
      <c r="BL1984" s="1"/>
      <c r="BM1984" s="1"/>
      <c r="BN1984" s="1"/>
      <c r="BO1984" s="1"/>
      <c r="BP1984" s="1"/>
      <c r="BQ1984" s="1"/>
      <c r="BR1984" s="1"/>
      <c r="BS1984" s="1"/>
      <c r="BT1984" s="1"/>
      <c r="BU1984" s="1"/>
      <c r="BV1984" s="1"/>
      <c r="BW1984" s="1"/>
      <c r="BX1984" s="1"/>
      <c r="BY1984" s="1"/>
      <c r="BZ1984" s="1"/>
      <c r="CA1984" s="1"/>
    </row>
    <row r="1985" spans="1:79" ht="1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  <c r="BJ1985" s="1"/>
      <c r="BK1985" s="1"/>
      <c r="BL1985" s="1"/>
      <c r="BM1985" s="1"/>
      <c r="BN1985" s="1"/>
      <c r="BO1985" s="1"/>
      <c r="BP1985" s="1"/>
      <c r="BQ1985" s="1"/>
      <c r="BR1985" s="1"/>
      <c r="BS1985" s="1"/>
      <c r="BT1985" s="1"/>
      <c r="BU1985" s="1"/>
      <c r="BV1985" s="1"/>
      <c r="BW1985" s="1"/>
      <c r="BX1985" s="1"/>
      <c r="BY1985" s="1"/>
      <c r="BZ1985" s="1"/>
      <c r="CA1985" s="1"/>
    </row>
    <row r="1986" spans="1:79" ht="1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  <c r="BJ1986" s="1"/>
      <c r="BK1986" s="1"/>
      <c r="BL1986" s="1"/>
      <c r="BM1986" s="1"/>
      <c r="BN1986" s="1"/>
      <c r="BO1986" s="1"/>
      <c r="BP1986" s="1"/>
      <c r="BQ1986" s="1"/>
      <c r="BR1986" s="1"/>
      <c r="BS1986" s="1"/>
      <c r="BT1986" s="1"/>
      <c r="BU1986" s="1"/>
      <c r="BV1986" s="1"/>
      <c r="BW1986" s="1"/>
      <c r="BX1986" s="1"/>
      <c r="BY1986" s="1"/>
      <c r="BZ1986" s="1"/>
      <c r="CA1986" s="1"/>
    </row>
    <row r="1987" spans="1:79" ht="1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  <c r="BJ1987" s="1"/>
      <c r="BK1987" s="1"/>
      <c r="BL1987" s="1"/>
      <c r="BM1987" s="1"/>
      <c r="BN1987" s="1"/>
      <c r="BO1987" s="1"/>
      <c r="BP1987" s="1"/>
      <c r="BQ1987" s="1"/>
      <c r="BR1987" s="1"/>
      <c r="BS1987" s="1"/>
      <c r="BT1987" s="1"/>
      <c r="BU1987" s="1"/>
      <c r="BV1987" s="1"/>
      <c r="BW1987" s="1"/>
      <c r="BX1987" s="1"/>
      <c r="BY1987" s="1"/>
      <c r="BZ1987" s="1"/>
      <c r="CA1987" s="1"/>
    </row>
    <row r="1988" spans="1:79" ht="1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  <c r="BJ1988" s="1"/>
      <c r="BK1988" s="1"/>
      <c r="BL1988" s="1"/>
      <c r="BM1988" s="1"/>
      <c r="BN1988" s="1"/>
      <c r="BO1988" s="1"/>
      <c r="BP1988" s="1"/>
      <c r="BQ1988" s="1"/>
      <c r="BR1988" s="1"/>
      <c r="BS1988" s="1"/>
      <c r="BT1988" s="1"/>
      <c r="BU1988" s="1"/>
      <c r="BV1988" s="1"/>
      <c r="BW1988" s="1"/>
      <c r="BX1988" s="1"/>
      <c r="BY1988" s="1"/>
      <c r="BZ1988" s="1"/>
      <c r="CA1988" s="1"/>
    </row>
    <row r="1989" spans="1:79" ht="1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  <c r="BJ1989" s="1"/>
      <c r="BK1989" s="1"/>
      <c r="BL1989" s="1"/>
      <c r="BM1989" s="1"/>
      <c r="BN1989" s="1"/>
      <c r="BO1989" s="1"/>
      <c r="BP1989" s="1"/>
      <c r="BQ1989" s="1"/>
      <c r="BR1989" s="1"/>
      <c r="BS1989" s="1"/>
      <c r="BT1989" s="1"/>
      <c r="BU1989" s="1"/>
      <c r="BV1989" s="1"/>
      <c r="BW1989" s="1"/>
      <c r="BX1989" s="1"/>
      <c r="BY1989" s="1"/>
      <c r="BZ1989" s="1"/>
      <c r="CA1989" s="1"/>
    </row>
    <row r="1990" spans="1:79" ht="1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  <c r="BJ1990" s="1"/>
      <c r="BK1990" s="1"/>
      <c r="BL1990" s="1"/>
      <c r="BM1990" s="1"/>
      <c r="BN1990" s="1"/>
      <c r="BO1990" s="1"/>
      <c r="BP1990" s="1"/>
      <c r="BQ1990" s="1"/>
      <c r="BR1990" s="1"/>
      <c r="BS1990" s="1"/>
      <c r="BT1990" s="1"/>
      <c r="BU1990" s="1"/>
      <c r="BV1990" s="1"/>
      <c r="BW1990" s="1"/>
      <c r="BX1990" s="1"/>
      <c r="BY1990" s="1"/>
      <c r="BZ1990" s="1"/>
      <c r="CA1990" s="1"/>
    </row>
    <row r="1991" spans="1:79" ht="1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  <c r="BJ1991" s="1"/>
      <c r="BK1991" s="1"/>
      <c r="BL1991" s="1"/>
      <c r="BM1991" s="1"/>
      <c r="BN1991" s="1"/>
      <c r="BO1991" s="1"/>
      <c r="BP1991" s="1"/>
      <c r="BQ1991" s="1"/>
      <c r="BR1991" s="1"/>
      <c r="BS1991" s="1"/>
      <c r="BT1991" s="1"/>
      <c r="BU1991" s="1"/>
      <c r="BV1991" s="1"/>
      <c r="BW1991" s="1"/>
      <c r="BX1991" s="1"/>
      <c r="BY1991" s="1"/>
      <c r="BZ1991" s="1"/>
      <c r="CA1991" s="1"/>
    </row>
    <row r="1992" spans="1:79" ht="1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  <c r="BJ1992" s="1"/>
      <c r="BK1992" s="1"/>
      <c r="BL1992" s="1"/>
      <c r="BM1992" s="1"/>
      <c r="BN1992" s="1"/>
      <c r="BO1992" s="1"/>
      <c r="BP1992" s="1"/>
      <c r="BQ1992" s="1"/>
      <c r="BR1992" s="1"/>
      <c r="BS1992" s="1"/>
      <c r="BT1992" s="1"/>
      <c r="BU1992" s="1"/>
      <c r="BV1992" s="1"/>
      <c r="BW1992" s="1"/>
      <c r="BX1992" s="1"/>
      <c r="BY1992" s="1"/>
      <c r="BZ1992" s="1"/>
      <c r="CA1992" s="1"/>
    </row>
    <row r="1993" spans="1:79" ht="1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  <c r="BJ1993" s="1"/>
      <c r="BK1993" s="1"/>
      <c r="BL1993" s="1"/>
      <c r="BM1993" s="1"/>
      <c r="BN1993" s="1"/>
      <c r="BO1993" s="1"/>
      <c r="BP1993" s="1"/>
      <c r="BQ1993" s="1"/>
      <c r="BR1993" s="1"/>
      <c r="BS1993" s="1"/>
      <c r="BT1993" s="1"/>
      <c r="BU1993" s="1"/>
      <c r="BV1993" s="1"/>
      <c r="BW1993" s="1"/>
      <c r="BX1993" s="1"/>
      <c r="BY1993" s="1"/>
      <c r="BZ1993" s="1"/>
      <c r="CA1993" s="1"/>
    </row>
    <row r="1994" spans="1:79" ht="1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  <c r="BJ1994" s="1"/>
      <c r="BK1994" s="1"/>
      <c r="BL1994" s="1"/>
      <c r="BM1994" s="1"/>
      <c r="BN1994" s="1"/>
      <c r="BO1994" s="1"/>
      <c r="BP1994" s="1"/>
      <c r="BQ1994" s="1"/>
      <c r="BR1994" s="1"/>
      <c r="BS1994" s="1"/>
      <c r="BT1994" s="1"/>
      <c r="BU1994" s="1"/>
      <c r="BV1994" s="1"/>
      <c r="BW1994" s="1"/>
      <c r="BX1994" s="1"/>
      <c r="BY1994" s="1"/>
      <c r="BZ1994" s="1"/>
      <c r="CA1994" s="1"/>
    </row>
    <row r="1995" spans="1:79" ht="1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  <c r="BJ1995" s="1"/>
      <c r="BK1995" s="1"/>
      <c r="BL1995" s="1"/>
      <c r="BM1995" s="1"/>
      <c r="BN1995" s="1"/>
      <c r="BO1995" s="1"/>
      <c r="BP1995" s="1"/>
      <c r="BQ1995" s="1"/>
      <c r="BR1995" s="1"/>
      <c r="BS1995" s="1"/>
      <c r="BT1995" s="1"/>
      <c r="BU1995" s="1"/>
      <c r="BV1995" s="1"/>
      <c r="BW1995" s="1"/>
      <c r="BX1995" s="1"/>
      <c r="BY1995" s="1"/>
      <c r="BZ1995" s="1"/>
      <c r="CA1995" s="1"/>
    </row>
    <row r="1996" spans="1:79" ht="1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J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W1996" s="1"/>
      <c r="BX1996" s="1"/>
      <c r="BY1996" s="1"/>
      <c r="BZ1996" s="1"/>
      <c r="CA1996" s="1"/>
    </row>
    <row r="1997" spans="1:79" ht="1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J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W1997" s="1"/>
      <c r="BX1997" s="1"/>
      <c r="BY1997" s="1"/>
      <c r="BZ1997" s="1"/>
      <c r="CA1997" s="1"/>
    </row>
    <row r="1998" spans="1:79" ht="1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J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W1998" s="1"/>
      <c r="BX1998" s="1"/>
      <c r="BY1998" s="1"/>
      <c r="BZ1998" s="1"/>
      <c r="CA1998" s="1"/>
    </row>
    <row r="1999" spans="1:79" ht="1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J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W1999" s="1"/>
      <c r="BX1999" s="1"/>
      <c r="BY1999" s="1"/>
      <c r="BZ1999" s="1"/>
      <c r="CA1999" s="1"/>
    </row>
    <row r="2000" spans="1:79" ht="1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J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W2000" s="1"/>
      <c r="BX2000" s="1"/>
      <c r="BY2000" s="1"/>
      <c r="BZ2000" s="1"/>
      <c r="CA2000" s="1"/>
    </row>
    <row r="2001" spans="1:79" ht="1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J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W2001" s="1"/>
      <c r="BX2001" s="1"/>
      <c r="BY2001" s="1"/>
      <c r="BZ2001" s="1"/>
      <c r="CA2001" s="1"/>
    </row>
    <row r="2002" spans="1:79" ht="1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J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W2002" s="1"/>
      <c r="BX2002" s="1"/>
      <c r="BY2002" s="1"/>
      <c r="BZ2002" s="1"/>
      <c r="CA2002" s="1"/>
    </row>
    <row r="2003" spans="1:79" ht="1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J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W2003" s="1"/>
      <c r="BX2003" s="1"/>
      <c r="BY2003" s="1"/>
      <c r="BZ2003" s="1"/>
      <c r="CA2003" s="1"/>
    </row>
    <row r="2004" spans="1:79" ht="1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J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W2004" s="1"/>
      <c r="BX2004" s="1"/>
      <c r="BY2004" s="1"/>
      <c r="BZ2004" s="1"/>
      <c r="CA2004" s="1"/>
    </row>
    <row r="2005" spans="1:79" ht="1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J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W2005" s="1"/>
      <c r="BX2005" s="1"/>
      <c r="BY2005" s="1"/>
      <c r="BZ2005" s="1"/>
      <c r="CA2005" s="1"/>
    </row>
    <row r="2006" spans="1:79" ht="1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J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W2006" s="1"/>
      <c r="BX2006" s="1"/>
      <c r="BY2006" s="1"/>
      <c r="BZ2006" s="1"/>
      <c r="CA2006" s="1"/>
    </row>
    <row r="2007" spans="1:79" ht="1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J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W2007" s="1"/>
      <c r="BX2007" s="1"/>
      <c r="BY2007" s="1"/>
      <c r="BZ2007" s="1"/>
      <c r="CA2007" s="1"/>
    </row>
    <row r="2008" spans="1:79" ht="1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J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W2008" s="1"/>
      <c r="BX2008" s="1"/>
      <c r="BY2008" s="1"/>
      <c r="BZ2008" s="1"/>
      <c r="CA2008" s="1"/>
    </row>
    <row r="2009" spans="1:79" ht="1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J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W2009" s="1"/>
      <c r="BX2009" s="1"/>
      <c r="BY2009" s="1"/>
      <c r="BZ2009" s="1"/>
      <c r="CA2009" s="1"/>
    </row>
    <row r="2010" spans="1:79" ht="1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J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W2010" s="1"/>
      <c r="BX2010" s="1"/>
      <c r="BY2010" s="1"/>
      <c r="BZ2010" s="1"/>
      <c r="CA2010" s="1"/>
    </row>
    <row r="2011" spans="1:79" ht="1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J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W2011" s="1"/>
      <c r="BX2011" s="1"/>
      <c r="BY2011" s="1"/>
      <c r="BZ2011" s="1"/>
      <c r="CA2011" s="1"/>
    </row>
    <row r="2012" spans="1:79" ht="1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J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W2012" s="1"/>
      <c r="BX2012" s="1"/>
      <c r="BY2012" s="1"/>
      <c r="BZ2012" s="1"/>
      <c r="CA2012" s="1"/>
    </row>
    <row r="2013" spans="1:79" ht="1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J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W2013" s="1"/>
      <c r="BX2013" s="1"/>
      <c r="BY2013" s="1"/>
      <c r="BZ2013" s="1"/>
      <c r="CA2013" s="1"/>
    </row>
    <row r="2014" spans="1:79" ht="1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J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W2014" s="1"/>
      <c r="BX2014" s="1"/>
      <c r="BY2014" s="1"/>
      <c r="BZ2014" s="1"/>
      <c r="CA2014" s="1"/>
    </row>
    <row r="2015" spans="1:79" ht="1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J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W2015" s="1"/>
      <c r="BX2015" s="1"/>
      <c r="BY2015" s="1"/>
      <c r="BZ2015" s="1"/>
      <c r="CA2015" s="1"/>
    </row>
    <row r="2016" spans="1:79" ht="1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J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W2016" s="1"/>
      <c r="BX2016" s="1"/>
      <c r="BY2016" s="1"/>
      <c r="BZ2016" s="1"/>
      <c r="CA2016" s="1"/>
    </row>
    <row r="2017" spans="1:79" ht="1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J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W2017" s="1"/>
      <c r="BX2017" s="1"/>
      <c r="BY2017" s="1"/>
      <c r="BZ2017" s="1"/>
      <c r="CA2017" s="1"/>
    </row>
    <row r="2018" spans="1:79" ht="1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J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W2018" s="1"/>
      <c r="BX2018" s="1"/>
      <c r="BY2018" s="1"/>
      <c r="BZ2018" s="1"/>
      <c r="CA2018" s="1"/>
    </row>
    <row r="2019" spans="1:79" ht="1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J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W2019" s="1"/>
      <c r="BX2019" s="1"/>
      <c r="BY2019" s="1"/>
      <c r="BZ2019" s="1"/>
      <c r="CA2019" s="1"/>
    </row>
    <row r="2020" spans="1:79" ht="1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J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W2020" s="1"/>
      <c r="BX2020" s="1"/>
      <c r="BY2020" s="1"/>
      <c r="BZ2020" s="1"/>
      <c r="CA2020" s="1"/>
    </row>
    <row r="2021" spans="1:79" ht="1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J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W2021" s="1"/>
      <c r="BX2021" s="1"/>
      <c r="BY2021" s="1"/>
      <c r="BZ2021" s="1"/>
      <c r="CA2021" s="1"/>
    </row>
    <row r="2022" spans="1:79" ht="1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J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W2022" s="1"/>
      <c r="BX2022" s="1"/>
      <c r="BY2022" s="1"/>
      <c r="BZ2022" s="1"/>
      <c r="CA2022" s="1"/>
    </row>
    <row r="2023" spans="1:79" ht="1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J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W2023" s="1"/>
      <c r="BX2023" s="1"/>
      <c r="BY2023" s="1"/>
      <c r="BZ2023" s="1"/>
      <c r="CA2023" s="1"/>
    </row>
    <row r="2024" spans="1:79" ht="1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J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W2024" s="1"/>
      <c r="BX2024" s="1"/>
      <c r="BY2024" s="1"/>
      <c r="BZ2024" s="1"/>
      <c r="CA2024" s="1"/>
    </row>
    <row r="2025" spans="1:79" ht="1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J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W2025" s="1"/>
      <c r="BX2025" s="1"/>
      <c r="BY2025" s="1"/>
      <c r="BZ2025" s="1"/>
      <c r="CA2025" s="1"/>
    </row>
    <row r="2026" spans="1:79" ht="1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J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W2026" s="1"/>
      <c r="BX2026" s="1"/>
      <c r="BY2026" s="1"/>
      <c r="BZ2026" s="1"/>
      <c r="CA2026" s="1"/>
    </row>
    <row r="2027" spans="1:79" ht="1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J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W2027" s="1"/>
      <c r="BX2027" s="1"/>
      <c r="BY2027" s="1"/>
      <c r="BZ2027" s="1"/>
      <c r="CA2027" s="1"/>
    </row>
    <row r="2028" spans="1:79" ht="1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J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W2028" s="1"/>
      <c r="BX2028" s="1"/>
      <c r="BY2028" s="1"/>
      <c r="BZ2028" s="1"/>
      <c r="CA2028" s="1"/>
    </row>
    <row r="2029" spans="1:79" ht="1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J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W2029" s="1"/>
      <c r="BX2029" s="1"/>
      <c r="BY2029" s="1"/>
      <c r="BZ2029" s="1"/>
      <c r="CA2029" s="1"/>
    </row>
    <row r="2030" spans="1:79" ht="1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J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W2030" s="1"/>
      <c r="BX2030" s="1"/>
      <c r="BY2030" s="1"/>
      <c r="BZ2030" s="1"/>
      <c r="CA2030" s="1"/>
    </row>
    <row r="2031" spans="1:79" ht="1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J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W2031" s="1"/>
      <c r="BX2031" s="1"/>
      <c r="BY2031" s="1"/>
      <c r="BZ2031" s="1"/>
      <c r="CA2031" s="1"/>
    </row>
    <row r="2032" spans="1:79" ht="1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J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W2032" s="1"/>
      <c r="BX2032" s="1"/>
      <c r="BY2032" s="1"/>
      <c r="BZ2032" s="1"/>
      <c r="CA2032" s="1"/>
    </row>
    <row r="2033" spans="1:79" ht="1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J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W2033" s="1"/>
      <c r="BX2033" s="1"/>
      <c r="BY2033" s="1"/>
      <c r="BZ2033" s="1"/>
      <c r="CA2033" s="1"/>
    </row>
    <row r="2034" spans="1:79" ht="1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J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W2034" s="1"/>
      <c r="BX2034" s="1"/>
      <c r="BY2034" s="1"/>
      <c r="BZ2034" s="1"/>
      <c r="CA2034" s="1"/>
    </row>
    <row r="2035" spans="1:79" ht="1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J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W2035" s="1"/>
      <c r="BX2035" s="1"/>
      <c r="BY2035" s="1"/>
      <c r="BZ2035" s="1"/>
      <c r="CA2035" s="1"/>
    </row>
    <row r="2036" spans="1:79" ht="1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J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W2036" s="1"/>
      <c r="BX2036" s="1"/>
      <c r="BY2036" s="1"/>
      <c r="BZ2036" s="1"/>
      <c r="CA2036" s="1"/>
    </row>
    <row r="2037" spans="1:79" ht="1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J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W2037" s="1"/>
      <c r="BX2037" s="1"/>
      <c r="BY2037" s="1"/>
      <c r="BZ2037" s="1"/>
      <c r="CA2037" s="1"/>
    </row>
    <row r="2038" spans="1:79" ht="1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J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W2038" s="1"/>
      <c r="BX2038" s="1"/>
      <c r="BY2038" s="1"/>
      <c r="BZ2038" s="1"/>
      <c r="CA2038" s="1"/>
    </row>
    <row r="2039" spans="1:79" ht="1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J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W2039" s="1"/>
      <c r="BX2039" s="1"/>
      <c r="BY2039" s="1"/>
      <c r="BZ2039" s="1"/>
      <c r="CA2039" s="1"/>
    </row>
    <row r="2040" spans="1:79" ht="1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J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W2040" s="1"/>
      <c r="BX2040" s="1"/>
      <c r="BY2040" s="1"/>
      <c r="BZ2040" s="1"/>
      <c r="CA2040" s="1"/>
    </row>
    <row r="2041" spans="1:79" ht="1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J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W2041" s="1"/>
      <c r="BX2041" s="1"/>
      <c r="BY2041" s="1"/>
      <c r="BZ2041" s="1"/>
      <c r="CA2041" s="1"/>
    </row>
    <row r="2042" spans="1:79" ht="1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J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W2042" s="1"/>
      <c r="BX2042" s="1"/>
      <c r="BY2042" s="1"/>
      <c r="BZ2042" s="1"/>
      <c r="CA2042" s="1"/>
    </row>
    <row r="2043" spans="1:79" ht="1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J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W2043" s="1"/>
      <c r="BX2043" s="1"/>
      <c r="BY2043" s="1"/>
      <c r="BZ2043" s="1"/>
      <c r="CA2043" s="1"/>
    </row>
    <row r="2044" spans="1:79" ht="1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J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W2044" s="1"/>
      <c r="BX2044" s="1"/>
      <c r="BY2044" s="1"/>
      <c r="BZ2044" s="1"/>
      <c r="CA2044" s="1"/>
    </row>
    <row r="2045" spans="1:79" ht="1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J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W2045" s="1"/>
      <c r="BX2045" s="1"/>
      <c r="BY2045" s="1"/>
      <c r="BZ2045" s="1"/>
      <c r="CA2045" s="1"/>
    </row>
    <row r="2046" spans="1:79" ht="1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J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W2046" s="1"/>
      <c r="BX2046" s="1"/>
      <c r="BY2046" s="1"/>
      <c r="BZ2046" s="1"/>
      <c r="CA2046" s="1"/>
    </row>
    <row r="2047" spans="1:79" ht="1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J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W2047" s="1"/>
      <c r="BX2047" s="1"/>
      <c r="BY2047" s="1"/>
      <c r="BZ2047" s="1"/>
      <c r="CA2047" s="1"/>
    </row>
    <row r="2048" spans="1:79" ht="1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J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W2048" s="1"/>
      <c r="BX2048" s="1"/>
      <c r="BY2048" s="1"/>
      <c r="BZ2048" s="1"/>
      <c r="CA2048" s="1"/>
    </row>
    <row r="2049" spans="1:79" ht="1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J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W2049" s="1"/>
      <c r="BX2049" s="1"/>
      <c r="BY2049" s="1"/>
      <c r="BZ2049" s="1"/>
      <c r="CA2049" s="1"/>
    </row>
    <row r="2050" spans="1:79" ht="1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J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W2050" s="1"/>
      <c r="BX2050" s="1"/>
      <c r="BY2050" s="1"/>
      <c r="BZ2050" s="1"/>
      <c r="CA2050" s="1"/>
    </row>
    <row r="2051" spans="1:79" ht="1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J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W2051" s="1"/>
      <c r="BX2051" s="1"/>
      <c r="BY2051" s="1"/>
      <c r="BZ2051" s="1"/>
      <c r="CA2051" s="1"/>
    </row>
    <row r="2052" spans="1:79" ht="1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J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W2052" s="1"/>
      <c r="BX2052" s="1"/>
      <c r="BY2052" s="1"/>
      <c r="BZ2052" s="1"/>
      <c r="CA2052" s="1"/>
    </row>
    <row r="2053" spans="1:79" ht="1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J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W2053" s="1"/>
      <c r="BX2053" s="1"/>
      <c r="BY2053" s="1"/>
      <c r="BZ2053" s="1"/>
      <c r="CA2053" s="1"/>
    </row>
    <row r="2054" spans="1:79" ht="1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J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W2054" s="1"/>
      <c r="BX2054" s="1"/>
      <c r="BY2054" s="1"/>
      <c r="BZ2054" s="1"/>
      <c r="CA2054" s="1"/>
    </row>
    <row r="2055" spans="1:79" ht="1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J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W2055" s="1"/>
      <c r="BX2055" s="1"/>
      <c r="BY2055" s="1"/>
      <c r="BZ2055" s="1"/>
      <c r="CA2055" s="1"/>
    </row>
    <row r="2056" spans="1:79" ht="1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J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W2056" s="1"/>
      <c r="BX2056" s="1"/>
      <c r="BY2056" s="1"/>
      <c r="BZ2056" s="1"/>
      <c r="CA2056" s="1"/>
    </row>
    <row r="2057" spans="1:79" ht="1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J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W2057" s="1"/>
      <c r="BX2057" s="1"/>
      <c r="BY2057" s="1"/>
      <c r="BZ2057" s="1"/>
      <c r="CA2057" s="1"/>
    </row>
    <row r="2058" spans="1:79" ht="1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J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W2058" s="1"/>
      <c r="BX2058" s="1"/>
      <c r="BY2058" s="1"/>
      <c r="BZ2058" s="1"/>
      <c r="CA2058" s="1"/>
    </row>
    <row r="2059" spans="1:79" ht="1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J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W2059" s="1"/>
      <c r="BX2059" s="1"/>
      <c r="BY2059" s="1"/>
      <c r="BZ2059" s="1"/>
      <c r="CA2059" s="1"/>
    </row>
    <row r="2060" spans="1:79" ht="1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J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W2060" s="1"/>
      <c r="BX2060" s="1"/>
      <c r="BY2060" s="1"/>
      <c r="BZ2060" s="1"/>
      <c r="CA2060" s="1"/>
    </row>
    <row r="2061" spans="1:79" ht="1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J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W2061" s="1"/>
      <c r="BX2061" s="1"/>
      <c r="BY2061" s="1"/>
      <c r="BZ2061" s="1"/>
      <c r="CA2061" s="1"/>
    </row>
    <row r="2062" spans="1:79" ht="1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J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W2062" s="1"/>
      <c r="BX2062" s="1"/>
      <c r="BY2062" s="1"/>
      <c r="BZ2062" s="1"/>
      <c r="CA2062" s="1"/>
    </row>
    <row r="2063" spans="1:79" ht="1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J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W2063" s="1"/>
      <c r="BX2063" s="1"/>
      <c r="BY2063" s="1"/>
      <c r="BZ2063" s="1"/>
      <c r="CA2063" s="1"/>
    </row>
    <row r="2064" spans="1:79" ht="1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J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W2064" s="1"/>
      <c r="BX2064" s="1"/>
      <c r="BY2064" s="1"/>
      <c r="BZ2064" s="1"/>
      <c r="CA2064" s="1"/>
    </row>
    <row r="2065" spans="1:79" ht="1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J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W2065" s="1"/>
      <c r="BX2065" s="1"/>
      <c r="BY2065" s="1"/>
      <c r="BZ2065" s="1"/>
      <c r="CA2065" s="1"/>
    </row>
    <row r="2066" spans="1:79" ht="1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J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W2066" s="1"/>
      <c r="BX2066" s="1"/>
      <c r="BY2066" s="1"/>
      <c r="BZ2066" s="1"/>
      <c r="CA2066" s="1"/>
    </row>
    <row r="2067" spans="1:79" ht="1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J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W2067" s="1"/>
      <c r="BX2067" s="1"/>
      <c r="BY2067" s="1"/>
      <c r="BZ2067" s="1"/>
      <c r="CA2067" s="1"/>
    </row>
    <row r="2068" spans="1:79" ht="1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J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W2068" s="1"/>
      <c r="BX2068" s="1"/>
      <c r="BY2068" s="1"/>
      <c r="BZ2068" s="1"/>
      <c r="CA2068" s="1"/>
    </row>
    <row r="2069" spans="1:79" ht="1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J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W2069" s="1"/>
      <c r="BX2069" s="1"/>
      <c r="BY2069" s="1"/>
      <c r="BZ2069" s="1"/>
      <c r="CA2069" s="1"/>
    </row>
    <row r="2070" spans="1:79" ht="1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J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W2070" s="1"/>
      <c r="BX2070" s="1"/>
      <c r="BY2070" s="1"/>
      <c r="BZ2070" s="1"/>
      <c r="CA2070" s="1"/>
    </row>
    <row r="2071" spans="1:79" ht="1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J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W2071" s="1"/>
      <c r="BX2071" s="1"/>
      <c r="BY2071" s="1"/>
      <c r="BZ2071" s="1"/>
      <c r="CA2071" s="1"/>
    </row>
    <row r="2072" spans="1:79" ht="1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J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W2072" s="1"/>
      <c r="BX2072" s="1"/>
      <c r="BY2072" s="1"/>
      <c r="BZ2072" s="1"/>
      <c r="CA2072" s="1"/>
    </row>
    <row r="2073" spans="1:79" ht="1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J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W2073" s="1"/>
      <c r="BX2073" s="1"/>
      <c r="BY2073" s="1"/>
      <c r="BZ2073" s="1"/>
      <c r="CA2073" s="1"/>
    </row>
    <row r="2074" spans="1:79" ht="1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J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W2074" s="1"/>
      <c r="BX2074" s="1"/>
      <c r="BY2074" s="1"/>
      <c r="BZ2074" s="1"/>
      <c r="CA2074" s="1"/>
    </row>
    <row r="2075" spans="1:79" ht="1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J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W2075" s="1"/>
      <c r="BX2075" s="1"/>
      <c r="BY2075" s="1"/>
      <c r="BZ2075" s="1"/>
      <c r="CA2075" s="1"/>
    </row>
    <row r="2076" spans="1:79" ht="1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J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W2076" s="1"/>
      <c r="BX2076" s="1"/>
      <c r="BY2076" s="1"/>
      <c r="BZ2076" s="1"/>
      <c r="CA2076" s="1"/>
    </row>
    <row r="2077" spans="1:79" ht="1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J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W2077" s="1"/>
      <c r="BX2077" s="1"/>
      <c r="BY2077" s="1"/>
      <c r="BZ2077" s="1"/>
      <c r="CA2077" s="1"/>
    </row>
    <row r="2078" spans="1:79" ht="1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J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W2078" s="1"/>
      <c r="BX2078" s="1"/>
      <c r="BY2078" s="1"/>
      <c r="BZ2078" s="1"/>
      <c r="CA2078" s="1"/>
    </row>
    <row r="2079" spans="1:79" ht="1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J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W2079" s="1"/>
      <c r="BX2079" s="1"/>
      <c r="BY2079" s="1"/>
      <c r="BZ2079" s="1"/>
      <c r="CA2079" s="1"/>
    </row>
    <row r="2080" spans="1:79" ht="1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J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W2080" s="1"/>
      <c r="BX2080" s="1"/>
      <c r="BY2080" s="1"/>
      <c r="BZ2080" s="1"/>
      <c r="CA2080" s="1"/>
    </row>
    <row r="2081" spans="1:79" ht="1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J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W2081" s="1"/>
      <c r="BX2081" s="1"/>
      <c r="BY2081" s="1"/>
      <c r="BZ2081" s="1"/>
      <c r="CA2081" s="1"/>
    </row>
    <row r="2082" spans="1:79" ht="1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J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W2082" s="1"/>
      <c r="BX2082" s="1"/>
      <c r="BY2082" s="1"/>
      <c r="BZ2082" s="1"/>
      <c r="CA2082" s="1"/>
    </row>
    <row r="2083" spans="1:79" ht="1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J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W2083" s="1"/>
      <c r="BX2083" s="1"/>
      <c r="BY2083" s="1"/>
      <c r="BZ2083" s="1"/>
      <c r="CA2083" s="1"/>
    </row>
    <row r="2084" spans="1:79" ht="1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J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W2084" s="1"/>
      <c r="BX2084" s="1"/>
      <c r="BY2084" s="1"/>
      <c r="BZ2084" s="1"/>
      <c r="CA2084" s="1"/>
    </row>
    <row r="2085" spans="1:79" ht="1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J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W2085" s="1"/>
      <c r="BX2085" s="1"/>
      <c r="BY2085" s="1"/>
      <c r="BZ2085" s="1"/>
      <c r="CA2085" s="1"/>
    </row>
    <row r="2086" spans="1:79" ht="1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J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W2086" s="1"/>
      <c r="BX2086" s="1"/>
      <c r="BY2086" s="1"/>
      <c r="BZ2086" s="1"/>
      <c r="CA2086" s="1"/>
    </row>
    <row r="2087" spans="1:79" ht="1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J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W2087" s="1"/>
      <c r="BX2087" s="1"/>
      <c r="BY2087" s="1"/>
      <c r="BZ2087" s="1"/>
      <c r="CA2087" s="1"/>
    </row>
    <row r="2088" spans="1:79" ht="1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J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W2088" s="1"/>
      <c r="BX2088" s="1"/>
      <c r="BY2088" s="1"/>
      <c r="BZ2088" s="1"/>
      <c r="CA2088" s="1"/>
    </row>
    <row r="2089" spans="1:79" ht="1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J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W2089" s="1"/>
      <c r="BX2089" s="1"/>
      <c r="BY2089" s="1"/>
      <c r="BZ2089" s="1"/>
      <c r="CA2089" s="1"/>
    </row>
    <row r="2090" spans="1:79" ht="1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J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W2090" s="1"/>
      <c r="BX2090" s="1"/>
      <c r="BY2090" s="1"/>
      <c r="BZ2090" s="1"/>
      <c r="CA2090" s="1"/>
    </row>
    <row r="2091" spans="1:79" ht="1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J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W2091" s="1"/>
      <c r="BX2091" s="1"/>
      <c r="BY2091" s="1"/>
      <c r="BZ2091" s="1"/>
      <c r="CA2091" s="1"/>
    </row>
    <row r="2092" spans="1:79" ht="1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J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W2092" s="1"/>
      <c r="BX2092" s="1"/>
      <c r="BY2092" s="1"/>
      <c r="BZ2092" s="1"/>
      <c r="CA2092" s="1"/>
    </row>
    <row r="2093" spans="1:79" ht="1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J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W2093" s="1"/>
      <c r="BX2093" s="1"/>
      <c r="BY2093" s="1"/>
      <c r="BZ2093" s="1"/>
      <c r="CA2093" s="1"/>
    </row>
    <row r="2094" spans="1:79" ht="1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J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W2094" s="1"/>
      <c r="BX2094" s="1"/>
      <c r="BY2094" s="1"/>
      <c r="BZ2094" s="1"/>
      <c r="CA2094" s="1"/>
    </row>
    <row r="2095" spans="1:79" ht="1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J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W2095" s="1"/>
      <c r="BX2095" s="1"/>
      <c r="BY2095" s="1"/>
      <c r="BZ2095" s="1"/>
      <c r="CA2095" s="1"/>
    </row>
    <row r="2096" spans="1:79" ht="1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J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W2096" s="1"/>
      <c r="BX2096" s="1"/>
      <c r="BY2096" s="1"/>
      <c r="BZ2096" s="1"/>
      <c r="CA2096" s="1"/>
    </row>
    <row r="2097" spans="1:79" ht="1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J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W2097" s="1"/>
      <c r="BX2097" s="1"/>
      <c r="BY2097" s="1"/>
      <c r="BZ2097" s="1"/>
      <c r="CA2097" s="1"/>
    </row>
    <row r="2098" spans="1:79" ht="1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J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W2098" s="1"/>
      <c r="BX2098" s="1"/>
      <c r="BY2098" s="1"/>
      <c r="BZ2098" s="1"/>
      <c r="CA2098" s="1"/>
    </row>
    <row r="2099" spans="1:79" ht="1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J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W2099" s="1"/>
      <c r="BX2099" s="1"/>
      <c r="BY2099" s="1"/>
      <c r="BZ2099" s="1"/>
      <c r="CA2099" s="1"/>
    </row>
    <row r="2100" spans="1:79" ht="1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J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W2100" s="1"/>
      <c r="BX2100" s="1"/>
      <c r="BY2100" s="1"/>
      <c r="BZ2100" s="1"/>
      <c r="CA2100" s="1"/>
    </row>
    <row r="2101" spans="1:79" ht="1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J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W2101" s="1"/>
      <c r="BX2101" s="1"/>
      <c r="BY2101" s="1"/>
      <c r="BZ2101" s="1"/>
      <c r="CA2101" s="1"/>
    </row>
    <row r="2102" spans="1:79" ht="1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J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W2102" s="1"/>
      <c r="BX2102" s="1"/>
      <c r="BY2102" s="1"/>
      <c r="BZ2102" s="1"/>
      <c r="CA2102" s="1"/>
    </row>
    <row r="2103" spans="1:79" ht="1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J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W2103" s="1"/>
      <c r="BX2103" s="1"/>
      <c r="BY2103" s="1"/>
      <c r="BZ2103" s="1"/>
      <c r="CA2103" s="1"/>
    </row>
    <row r="2104" spans="1:79" ht="1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J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W2104" s="1"/>
      <c r="BX2104" s="1"/>
      <c r="BY2104" s="1"/>
      <c r="BZ2104" s="1"/>
      <c r="CA2104" s="1"/>
    </row>
    <row r="2105" spans="1:79" ht="1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J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W2105" s="1"/>
      <c r="BX2105" s="1"/>
      <c r="BY2105" s="1"/>
      <c r="BZ2105" s="1"/>
      <c r="CA2105" s="1"/>
    </row>
    <row r="2106" spans="1:79" ht="1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J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W2106" s="1"/>
      <c r="BX2106" s="1"/>
      <c r="BY2106" s="1"/>
      <c r="BZ2106" s="1"/>
      <c r="CA2106" s="1"/>
    </row>
    <row r="2107" spans="1:79" ht="1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J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W2107" s="1"/>
      <c r="BX2107" s="1"/>
      <c r="BY2107" s="1"/>
      <c r="BZ2107" s="1"/>
      <c r="CA2107" s="1"/>
    </row>
    <row r="2108" spans="1:79" ht="1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J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W2108" s="1"/>
      <c r="BX2108" s="1"/>
      <c r="BY2108" s="1"/>
      <c r="BZ2108" s="1"/>
      <c r="CA2108" s="1"/>
    </row>
    <row r="2109" spans="1:79" ht="1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J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W2109" s="1"/>
      <c r="BX2109" s="1"/>
      <c r="BY2109" s="1"/>
      <c r="BZ2109" s="1"/>
      <c r="CA2109" s="1"/>
    </row>
    <row r="2110" spans="1:79" ht="1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J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W2110" s="1"/>
      <c r="BX2110" s="1"/>
      <c r="BY2110" s="1"/>
      <c r="BZ2110" s="1"/>
      <c r="CA2110" s="1"/>
    </row>
    <row r="2111" spans="1:79" ht="1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J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W2111" s="1"/>
      <c r="BX2111" s="1"/>
      <c r="BY2111" s="1"/>
      <c r="BZ2111" s="1"/>
      <c r="CA2111" s="1"/>
    </row>
    <row r="2112" spans="1:79" ht="1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J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W2112" s="1"/>
      <c r="BX2112" s="1"/>
      <c r="BY2112" s="1"/>
      <c r="BZ2112" s="1"/>
      <c r="CA2112" s="1"/>
    </row>
    <row r="2113" spans="1:79" ht="1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J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W2113" s="1"/>
      <c r="BX2113" s="1"/>
      <c r="BY2113" s="1"/>
      <c r="BZ2113" s="1"/>
      <c r="CA2113" s="1"/>
    </row>
    <row r="2114" spans="1:79" ht="1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J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  <c r="BU2114" s="1"/>
      <c r="BV2114" s="1"/>
      <c r="BW2114" s="1"/>
      <c r="BX2114" s="1"/>
      <c r="BY2114" s="1"/>
      <c r="BZ2114" s="1"/>
      <c r="CA2114" s="1"/>
    </row>
    <row r="2115" spans="1:79" ht="1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J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  <c r="BU2115" s="1"/>
      <c r="BV2115" s="1"/>
      <c r="BW2115" s="1"/>
      <c r="BX2115" s="1"/>
      <c r="BY2115" s="1"/>
      <c r="BZ2115" s="1"/>
      <c r="CA2115" s="1"/>
    </row>
    <row r="2116" spans="1:79" ht="1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J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  <c r="BU2116" s="1"/>
      <c r="BV2116" s="1"/>
      <c r="BW2116" s="1"/>
      <c r="BX2116" s="1"/>
      <c r="BY2116" s="1"/>
      <c r="BZ2116" s="1"/>
      <c r="CA2116" s="1"/>
    </row>
    <row r="2117" spans="1:79" ht="1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J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  <c r="BU2117" s="1"/>
      <c r="BV2117" s="1"/>
      <c r="BW2117" s="1"/>
      <c r="BX2117" s="1"/>
      <c r="BY2117" s="1"/>
      <c r="BZ2117" s="1"/>
      <c r="CA2117" s="1"/>
    </row>
    <row r="2118" spans="1:79" ht="1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J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  <c r="BU2118" s="1"/>
      <c r="BV2118" s="1"/>
      <c r="BW2118" s="1"/>
      <c r="BX2118" s="1"/>
      <c r="BY2118" s="1"/>
      <c r="BZ2118" s="1"/>
      <c r="CA2118" s="1"/>
    </row>
    <row r="2119" spans="1:79" ht="1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J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  <c r="BU2119" s="1"/>
      <c r="BV2119" s="1"/>
      <c r="BW2119" s="1"/>
      <c r="BX2119" s="1"/>
      <c r="BY2119" s="1"/>
      <c r="BZ2119" s="1"/>
      <c r="CA2119" s="1"/>
    </row>
    <row r="2120" spans="1:79" ht="1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J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  <c r="BU2120" s="1"/>
      <c r="BV2120" s="1"/>
      <c r="BW2120" s="1"/>
      <c r="BX2120" s="1"/>
      <c r="BY2120" s="1"/>
      <c r="BZ2120" s="1"/>
      <c r="CA2120" s="1"/>
    </row>
    <row r="2121" spans="1:79" ht="1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J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W2121" s="1"/>
      <c r="BX2121" s="1"/>
      <c r="BY2121" s="1"/>
      <c r="BZ2121" s="1"/>
      <c r="CA2121" s="1"/>
    </row>
    <row r="2122" spans="1:79" ht="1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J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  <c r="BU2122" s="1"/>
      <c r="BV2122" s="1"/>
      <c r="BW2122" s="1"/>
      <c r="BX2122" s="1"/>
      <c r="BY2122" s="1"/>
      <c r="BZ2122" s="1"/>
      <c r="CA2122" s="1"/>
    </row>
    <row r="2123" spans="1:79" ht="1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J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W2123" s="1"/>
      <c r="BX2123" s="1"/>
      <c r="BY2123" s="1"/>
      <c r="BZ2123" s="1"/>
      <c r="CA2123" s="1"/>
    </row>
    <row r="2124" spans="1:79" ht="1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J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  <c r="BU2124" s="1"/>
      <c r="BV2124" s="1"/>
      <c r="BW2124" s="1"/>
      <c r="BX2124" s="1"/>
      <c r="BY2124" s="1"/>
      <c r="BZ2124" s="1"/>
      <c r="CA2124" s="1"/>
    </row>
    <row r="2125" spans="1:79" ht="1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J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W2125" s="1"/>
      <c r="BX2125" s="1"/>
      <c r="BY2125" s="1"/>
      <c r="BZ2125" s="1"/>
      <c r="CA2125" s="1"/>
    </row>
    <row r="2126" spans="1:79" ht="1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J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  <c r="BU2126" s="1"/>
      <c r="BV2126" s="1"/>
      <c r="BW2126" s="1"/>
      <c r="BX2126" s="1"/>
      <c r="BY2126" s="1"/>
      <c r="BZ2126" s="1"/>
      <c r="CA2126" s="1"/>
    </row>
    <row r="2127" spans="1:79" ht="1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J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  <c r="BU2127" s="1"/>
      <c r="BV2127" s="1"/>
      <c r="BW2127" s="1"/>
      <c r="BX2127" s="1"/>
      <c r="BY2127" s="1"/>
      <c r="BZ2127" s="1"/>
      <c r="CA2127" s="1"/>
    </row>
    <row r="2128" spans="1:79" ht="1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J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W2128" s="1"/>
      <c r="BX2128" s="1"/>
      <c r="BY2128" s="1"/>
      <c r="BZ2128" s="1"/>
      <c r="CA2128" s="1"/>
    </row>
    <row r="2129" spans="1:79" ht="1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J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  <c r="BU2129" s="1"/>
      <c r="BV2129" s="1"/>
      <c r="BW2129" s="1"/>
      <c r="BX2129" s="1"/>
      <c r="BY2129" s="1"/>
      <c r="BZ2129" s="1"/>
      <c r="CA2129" s="1"/>
    </row>
    <row r="2130" spans="1:79" ht="1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J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  <c r="BU2130" s="1"/>
      <c r="BV2130" s="1"/>
      <c r="BW2130" s="1"/>
      <c r="BX2130" s="1"/>
      <c r="BY2130" s="1"/>
      <c r="BZ2130" s="1"/>
      <c r="CA2130" s="1"/>
    </row>
    <row r="2131" spans="1:79" ht="1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J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W2131" s="1"/>
      <c r="BX2131" s="1"/>
      <c r="BY2131" s="1"/>
      <c r="BZ2131" s="1"/>
      <c r="CA2131" s="1"/>
    </row>
    <row r="2132" spans="1:79" ht="1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J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  <c r="BU2132" s="1"/>
      <c r="BV2132" s="1"/>
      <c r="BW2132" s="1"/>
      <c r="BX2132" s="1"/>
      <c r="BY2132" s="1"/>
      <c r="BZ2132" s="1"/>
      <c r="CA2132" s="1"/>
    </row>
    <row r="2133" spans="1:79" ht="1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J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  <c r="BU2133" s="1"/>
      <c r="BV2133" s="1"/>
      <c r="BW2133" s="1"/>
      <c r="BX2133" s="1"/>
      <c r="BY2133" s="1"/>
      <c r="BZ2133" s="1"/>
      <c r="CA2133" s="1"/>
    </row>
    <row r="2134" spans="1:79" ht="1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J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  <c r="BU2134" s="1"/>
      <c r="BV2134" s="1"/>
      <c r="BW2134" s="1"/>
      <c r="BX2134" s="1"/>
      <c r="BY2134" s="1"/>
      <c r="BZ2134" s="1"/>
      <c r="CA2134" s="1"/>
    </row>
    <row r="2135" spans="1:79" ht="1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J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  <c r="BU2135" s="1"/>
      <c r="BV2135" s="1"/>
      <c r="BW2135" s="1"/>
      <c r="BX2135" s="1"/>
      <c r="BY2135" s="1"/>
      <c r="BZ2135" s="1"/>
      <c r="CA2135" s="1"/>
    </row>
    <row r="2136" spans="1:79" ht="1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J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  <c r="BU2136" s="1"/>
      <c r="BV2136" s="1"/>
      <c r="BW2136" s="1"/>
      <c r="BX2136" s="1"/>
      <c r="BY2136" s="1"/>
      <c r="BZ2136" s="1"/>
      <c r="CA2136" s="1"/>
    </row>
    <row r="2137" spans="1:79" ht="1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J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W2137" s="1"/>
      <c r="BX2137" s="1"/>
      <c r="BY2137" s="1"/>
      <c r="BZ2137" s="1"/>
      <c r="CA2137" s="1"/>
    </row>
    <row r="2138" spans="1:79" ht="1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J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  <c r="BU2138" s="1"/>
      <c r="BV2138" s="1"/>
      <c r="BW2138" s="1"/>
      <c r="BX2138" s="1"/>
      <c r="BY2138" s="1"/>
      <c r="BZ2138" s="1"/>
      <c r="CA2138" s="1"/>
    </row>
    <row r="2139" spans="1:79" ht="1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J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  <c r="BU2139" s="1"/>
      <c r="BV2139" s="1"/>
      <c r="BW2139" s="1"/>
      <c r="BX2139" s="1"/>
      <c r="BY2139" s="1"/>
      <c r="BZ2139" s="1"/>
      <c r="CA2139" s="1"/>
    </row>
    <row r="2140" spans="1:79" ht="1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J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W2140" s="1"/>
      <c r="BX2140" s="1"/>
      <c r="BY2140" s="1"/>
      <c r="BZ2140" s="1"/>
      <c r="CA2140" s="1"/>
    </row>
    <row r="2141" spans="1:79" ht="1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J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  <c r="BU2141" s="1"/>
      <c r="BV2141" s="1"/>
      <c r="BW2141" s="1"/>
      <c r="BX2141" s="1"/>
      <c r="BY2141" s="1"/>
      <c r="BZ2141" s="1"/>
      <c r="CA2141" s="1"/>
    </row>
    <row r="2142" spans="1:79" ht="1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J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  <c r="BU2142" s="1"/>
      <c r="BV2142" s="1"/>
      <c r="BW2142" s="1"/>
      <c r="BX2142" s="1"/>
      <c r="BY2142" s="1"/>
      <c r="BZ2142" s="1"/>
      <c r="CA2142" s="1"/>
    </row>
    <row r="2143" spans="1:79" ht="1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J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  <c r="BU2143" s="1"/>
      <c r="BV2143" s="1"/>
      <c r="BW2143" s="1"/>
      <c r="BX2143" s="1"/>
      <c r="BY2143" s="1"/>
      <c r="BZ2143" s="1"/>
      <c r="CA2143" s="1"/>
    </row>
    <row r="2144" spans="1:79" ht="1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J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  <c r="BU2144" s="1"/>
      <c r="BV2144" s="1"/>
      <c r="BW2144" s="1"/>
      <c r="BX2144" s="1"/>
      <c r="BY2144" s="1"/>
      <c r="BZ2144" s="1"/>
      <c r="CA2144" s="1"/>
    </row>
    <row r="2145" spans="1:79" ht="1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J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  <c r="BU2145" s="1"/>
      <c r="BV2145" s="1"/>
      <c r="BW2145" s="1"/>
      <c r="BX2145" s="1"/>
      <c r="BY2145" s="1"/>
      <c r="BZ2145" s="1"/>
      <c r="CA2145" s="1"/>
    </row>
    <row r="2146" spans="1:79" ht="1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J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  <c r="BU2146" s="1"/>
      <c r="BV2146" s="1"/>
      <c r="BW2146" s="1"/>
      <c r="BX2146" s="1"/>
      <c r="BY2146" s="1"/>
      <c r="BZ2146" s="1"/>
      <c r="CA2146" s="1"/>
    </row>
    <row r="2147" spans="1:79" ht="1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J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  <c r="BU2147" s="1"/>
      <c r="BV2147" s="1"/>
      <c r="BW2147" s="1"/>
      <c r="BX2147" s="1"/>
      <c r="BY2147" s="1"/>
      <c r="BZ2147" s="1"/>
      <c r="CA2147" s="1"/>
    </row>
    <row r="2148" spans="1:79" ht="1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J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  <c r="BU2148" s="1"/>
      <c r="BV2148" s="1"/>
      <c r="BW2148" s="1"/>
      <c r="BX2148" s="1"/>
      <c r="BY2148" s="1"/>
      <c r="BZ2148" s="1"/>
      <c r="CA2148" s="1"/>
    </row>
    <row r="2149" spans="1:79" ht="1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J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  <c r="BU2149" s="1"/>
      <c r="BV2149" s="1"/>
      <c r="BW2149" s="1"/>
      <c r="BX2149" s="1"/>
      <c r="BY2149" s="1"/>
      <c r="BZ2149" s="1"/>
      <c r="CA2149" s="1"/>
    </row>
    <row r="2150" spans="1:79" ht="1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J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  <c r="BU2150" s="1"/>
      <c r="BV2150" s="1"/>
      <c r="BW2150" s="1"/>
      <c r="BX2150" s="1"/>
      <c r="BY2150" s="1"/>
      <c r="BZ2150" s="1"/>
      <c r="CA2150" s="1"/>
    </row>
    <row r="2151" spans="1:79" ht="1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J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  <c r="BU2151" s="1"/>
      <c r="BV2151" s="1"/>
      <c r="BW2151" s="1"/>
      <c r="BX2151" s="1"/>
      <c r="BY2151" s="1"/>
      <c r="BZ2151" s="1"/>
      <c r="CA2151" s="1"/>
    </row>
    <row r="2152" spans="1:79" ht="1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J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  <c r="BU2152" s="1"/>
      <c r="BV2152" s="1"/>
      <c r="BW2152" s="1"/>
      <c r="BX2152" s="1"/>
      <c r="BY2152" s="1"/>
      <c r="BZ2152" s="1"/>
      <c r="CA2152" s="1"/>
    </row>
    <row r="2153" spans="1:79" ht="1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J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  <c r="BU2153" s="1"/>
      <c r="BV2153" s="1"/>
      <c r="BW2153" s="1"/>
      <c r="BX2153" s="1"/>
      <c r="BY2153" s="1"/>
      <c r="BZ2153" s="1"/>
      <c r="CA2153" s="1"/>
    </row>
    <row r="2154" spans="1:79" ht="1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J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  <c r="BU2154" s="1"/>
      <c r="BV2154" s="1"/>
      <c r="BW2154" s="1"/>
      <c r="BX2154" s="1"/>
      <c r="BY2154" s="1"/>
      <c r="BZ2154" s="1"/>
      <c r="CA2154" s="1"/>
    </row>
    <row r="2155" spans="1:79" ht="1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J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  <c r="BU2155" s="1"/>
      <c r="BV2155" s="1"/>
      <c r="BW2155" s="1"/>
      <c r="BX2155" s="1"/>
      <c r="BY2155" s="1"/>
      <c r="BZ2155" s="1"/>
      <c r="CA2155" s="1"/>
    </row>
    <row r="2156" spans="1:79" ht="1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J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  <c r="BU2156" s="1"/>
      <c r="BV2156" s="1"/>
      <c r="BW2156" s="1"/>
      <c r="BX2156" s="1"/>
      <c r="BY2156" s="1"/>
      <c r="BZ2156" s="1"/>
      <c r="CA2156" s="1"/>
    </row>
    <row r="2157" spans="1:79" ht="1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J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  <c r="BU2157" s="1"/>
      <c r="BV2157" s="1"/>
      <c r="BW2157" s="1"/>
      <c r="BX2157" s="1"/>
      <c r="BY2157" s="1"/>
      <c r="BZ2157" s="1"/>
      <c r="CA2157" s="1"/>
    </row>
    <row r="2158" spans="1:79" ht="1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J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W2158" s="1"/>
      <c r="BX2158" s="1"/>
      <c r="BY2158" s="1"/>
      <c r="BZ2158" s="1"/>
      <c r="CA2158" s="1"/>
    </row>
    <row r="2159" spans="1:79" ht="1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J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W2159" s="1"/>
      <c r="BX2159" s="1"/>
      <c r="BY2159" s="1"/>
      <c r="BZ2159" s="1"/>
      <c r="CA2159" s="1"/>
    </row>
    <row r="2160" spans="1:79" ht="1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J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W2160" s="1"/>
      <c r="BX2160" s="1"/>
      <c r="BY2160" s="1"/>
      <c r="BZ2160" s="1"/>
      <c r="CA2160" s="1"/>
    </row>
    <row r="2161" spans="1:79" ht="1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J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W2161" s="1"/>
      <c r="BX2161" s="1"/>
      <c r="BY2161" s="1"/>
      <c r="BZ2161" s="1"/>
      <c r="CA2161" s="1"/>
    </row>
    <row r="2162" spans="1:79" ht="1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J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W2162" s="1"/>
      <c r="BX2162" s="1"/>
      <c r="BY2162" s="1"/>
      <c r="BZ2162" s="1"/>
      <c r="CA2162" s="1"/>
    </row>
    <row r="2163" spans="1:79" ht="1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J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W2163" s="1"/>
      <c r="BX2163" s="1"/>
      <c r="BY2163" s="1"/>
      <c r="BZ2163" s="1"/>
      <c r="CA2163" s="1"/>
    </row>
    <row r="2164" spans="1:79" ht="1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J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W2164" s="1"/>
      <c r="BX2164" s="1"/>
      <c r="BY2164" s="1"/>
      <c r="BZ2164" s="1"/>
      <c r="CA2164" s="1"/>
    </row>
    <row r="2165" spans="1:79" ht="1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J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W2165" s="1"/>
      <c r="BX2165" s="1"/>
      <c r="BY2165" s="1"/>
      <c r="BZ2165" s="1"/>
      <c r="CA2165" s="1"/>
    </row>
    <row r="2166" spans="1:79" ht="1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J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W2166" s="1"/>
      <c r="BX2166" s="1"/>
      <c r="BY2166" s="1"/>
      <c r="BZ2166" s="1"/>
      <c r="CA2166" s="1"/>
    </row>
    <row r="2167" spans="1:79" ht="1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J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W2167" s="1"/>
      <c r="BX2167" s="1"/>
      <c r="BY2167" s="1"/>
      <c r="BZ2167" s="1"/>
      <c r="CA2167" s="1"/>
    </row>
    <row r="2168" spans="1:79" ht="1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J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W2168" s="1"/>
      <c r="BX2168" s="1"/>
      <c r="BY2168" s="1"/>
      <c r="BZ2168" s="1"/>
      <c r="CA2168" s="1"/>
    </row>
    <row r="2169" spans="1:79" ht="1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J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W2169" s="1"/>
      <c r="BX2169" s="1"/>
      <c r="BY2169" s="1"/>
      <c r="BZ2169" s="1"/>
      <c r="CA2169" s="1"/>
    </row>
    <row r="2170" spans="1:79" ht="1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J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W2170" s="1"/>
      <c r="BX2170" s="1"/>
      <c r="BY2170" s="1"/>
      <c r="BZ2170" s="1"/>
      <c r="CA2170" s="1"/>
    </row>
    <row r="2171" spans="1:79" ht="1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J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W2171" s="1"/>
      <c r="BX2171" s="1"/>
      <c r="BY2171" s="1"/>
      <c r="BZ2171" s="1"/>
      <c r="CA2171" s="1"/>
    </row>
    <row r="2172" spans="1:79" ht="1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  <c r="BJ2172" s="1"/>
      <c r="BK2172" s="1"/>
      <c r="BL2172" s="1"/>
      <c r="BM2172" s="1"/>
      <c r="BN2172" s="1"/>
      <c r="BO2172" s="1"/>
      <c r="BP2172" s="1"/>
      <c r="BQ2172" s="1"/>
      <c r="BR2172" s="1"/>
      <c r="BS2172" s="1"/>
      <c r="BT2172" s="1"/>
      <c r="BU2172" s="1"/>
      <c r="BV2172" s="1"/>
      <c r="BW2172" s="1"/>
      <c r="BX2172" s="1"/>
      <c r="BY2172" s="1"/>
      <c r="BZ2172" s="1"/>
      <c r="CA2172" s="1"/>
    </row>
    <row r="2173" spans="1:79" ht="1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  <c r="BJ2173" s="1"/>
      <c r="BK2173" s="1"/>
      <c r="BL2173" s="1"/>
      <c r="BM2173" s="1"/>
      <c r="BN2173" s="1"/>
      <c r="BO2173" s="1"/>
      <c r="BP2173" s="1"/>
      <c r="BQ2173" s="1"/>
      <c r="BR2173" s="1"/>
      <c r="BS2173" s="1"/>
      <c r="BT2173" s="1"/>
      <c r="BU2173" s="1"/>
      <c r="BV2173" s="1"/>
      <c r="BW2173" s="1"/>
      <c r="BX2173" s="1"/>
      <c r="BY2173" s="1"/>
      <c r="BZ2173" s="1"/>
      <c r="CA2173" s="1"/>
    </row>
    <row r="2174" spans="1:79" ht="1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</row>
    <row r="2175" spans="1:79" ht="1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  <c r="BJ2175" s="1"/>
      <c r="BK2175" s="1"/>
      <c r="BL2175" s="1"/>
      <c r="BM2175" s="1"/>
      <c r="BN2175" s="1"/>
      <c r="BO2175" s="1"/>
      <c r="BP2175" s="1"/>
      <c r="BQ2175" s="1"/>
      <c r="BR2175" s="1"/>
      <c r="BS2175" s="1"/>
      <c r="BT2175" s="1"/>
      <c r="BU2175" s="1"/>
      <c r="BV2175" s="1"/>
      <c r="BW2175" s="1"/>
      <c r="BX2175" s="1"/>
      <c r="BY2175" s="1"/>
      <c r="BZ2175" s="1"/>
      <c r="CA2175" s="1"/>
    </row>
    <row r="2176" spans="1:79" ht="1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  <c r="BJ2176" s="1"/>
      <c r="BK2176" s="1"/>
      <c r="BL2176" s="1"/>
      <c r="BM2176" s="1"/>
      <c r="BN2176" s="1"/>
      <c r="BO2176" s="1"/>
      <c r="BP2176" s="1"/>
      <c r="BQ2176" s="1"/>
      <c r="BR2176" s="1"/>
      <c r="BS2176" s="1"/>
      <c r="BT2176" s="1"/>
      <c r="BU2176" s="1"/>
      <c r="BV2176" s="1"/>
      <c r="BW2176" s="1"/>
      <c r="BX2176" s="1"/>
      <c r="BY2176" s="1"/>
      <c r="BZ2176" s="1"/>
      <c r="CA2176" s="1"/>
    </row>
    <row r="2177" spans="1:79" ht="1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  <c r="BJ2177" s="1"/>
      <c r="BK2177" s="1"/>
      <c r="BL2177" s="1"/>
      <c r="BM2177" s="1"/>
      <c r="BN2177" s="1"/>
      <c r="BO2177" s="1"/>
      <c r="BP2177" s="1"/>
      <c r="BQ2177" s="1"/>
      <c r="BR2177" s="1"/>
      <c r="BS2177" s="1"/>
      <c r="BT2177" s="1"/>
      <c r="BU2177" s="1"/>
      <c r="BV2177" s="1"/>
      <c r="BW2177" s="1"/>
      <c r="BX2177" s="1"/>
      <c r="BY2177" s="1"/>
      <c r="BZ2177" s="1"/>
      <c r="CA2177" s="1"/>
    </row>
    <row r="2178" spans="1:79" ht="1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  <c r="BJ2178" s="1"/>
      <c r="BK2178" s="1"/>
      <c r="BL2178" s="1"/>
      <c r="BM2178" s="1"/>
      <c r="BN2178" s="1"/>
      <c r="BO2178" s="1"/>
      <c r="BP2178" s="1"/>
      <c r="BQ2178" s="1"/>
      <c r="BR2178" s="1"/>
      <c r="BS2178" s="1"/>
      <c r="BT2178" s="1"/>
      <c r="BU2178" s="1"/>
      <c r="BV2178" s="1"/>
      <c r="BW2178" s="1"/>
      <c r="BX2178" s="1"/>
      <c r="BY2178" s="1"/>
      <c r="BZ2178" s="1"/>
      <c r="CA2178" s="1"/>
    </row>
    <row r="2179" spans="1:79" ht="1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  <c r="BJ2179" s="1"/>
      <c r="BK2179" s="1"/>
      <c r="BL2179" s="1"/>
      <c r="BM2179" s="1"/>
      <c r="BN2179" s="1"/>
      <c r="BO2179" s="1"/>
      <c r="BP2179" s="1"/>
      <c r="BQ2179" s="1"/>
      <c r="BR2179" s="1"/>
      <c r="BS2179" s="1"/>
      <c r="BT2179" s="1"/>
      <c r="BU2179" s="1"/>
      <c r="BV2179" s="1"/>
      <c r="BW2179" s="1"/>
      <c r="BX2179" s="1"/>
      <c r="BY2179" s="1"/>
      <c r="BZ2179" s="1"/>
      <c r="CA2179" s="1"/>
    </row>
    <row r="2180" spans="1:79" ht="1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  <c r="BJ2180" s="1"/>
      <c r="BK2180" s="1"/>
      <c r="BL2180" s="1"/>
      <c r="BM2180" s="1"/>
      <c r="BN2180" s="1"/>
      <c r="BO2180" s="1"/>
      <c r="BP2180" s="1"/>
      <c r="BQ2180" s="1"/>
      <c r="BR2180" s="1"/>
      <c r="BS2180" s="1"/>
      <c r="BT2180" s="1"/>
      <c r="BU2180" s="1"/>
      <c r="BV2180" s="1"/>
      <c r="BW2180" s="1"/>
      <c r="BX2180" s="1"/>
      <c r="BY2180" s="1"/>
      <c r="BZ2180" s="1"/>
      <c r="CA2180" s="1"/>
    </row>
    <row r="2181" spans="1:79" ht="1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  <c r="BJ2181" s="1"/>
      <c r="BK2181" s="1"/>
      <c r="BL2181" s="1"/>
      <c r="BM2181" s="1"/>
      <c r="BN2181" s="1"/>
      <c r="BO2181" s="1"/>
      <c r="BP2181" s="1"/>
      <c r="BQ2181" s="1"/>
      <c r="BR2181" s="1"/>
      <c r="BS2181" s="1"/>
      <c r="BT2181" s="1"/>
      <c r="BU2181" s="1"/>
      <c r="BV2181" s="1"/>
      <c r="BW2181" s="1"/>
      <c r="BX2181" s="1"/>
      <c r="BY2181" s="1"/>
      <c r="BZ2181" s="1"/>
      <c r="CA2181" s="1"/>
    </row>
    <row r="2182" spans="1:79" ht="1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  <c r="BJ2182" s="1"/>
      <c r="BK2182" s="1"/>
      <c r="BL2182" s="1"/>
      <c r="BM2182" s="1"/>
      <c r="BN2182" s="1"/>
      <c r="BO2182" s="1"/>
      <c r="BP2182" s="1"/>
      <c r="BQ2182" s="1"/>
      <c r="BR2182" s="1"/>
      <c r="BS2182" s="1"/>
      <c r="BT2182" s="1"/>
      <c r="BU2182" s="1"/>
      <c r="BV2182" s="1"/>
      <c r="BW2182" s="1"/>
      <c r="BX2182" s="1"/>
      <c r="BY2182" s="1"/>
      <c r="BZ2182" s="1"/>
      <c r="CA2182" s="1"/>
    </row>
    <row r="2183" spans="1:79" ht="1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  <c r="BJ2183" s="1"/>
      <c r="BK2183" s="1"/>
      <c r="BL2183" s="1"/>
      <c r="BM2183" s="1"/>
      <c r="BN2183" s="1"/>
      <c r="BO2183" s="1"/>
      <c r="BP2183" s="1"/>
      <c r="BQ2183" s="1"/>
      <c r="BR2183" s="1"/>
      <c r="BS2183" s="1"/>
      <c r="BT2183" s="1"/>
      <c r="BU2183" s="1"/>
      <c r="BV2183" s="1"/>
      <c r="BW2183" s="1"/>
      <c r="BX2183" s="1"/>
      <c r="BY2183" s="1"/>
      <c r="BZ2183" s="1"/>
      <c r="CA2183" s="1"/>
    </row>
    <row r="2184" spans="1:79" ht="1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  <c r="BJ2184" s="1"/>
      <c r="BK2184" s="1"/>
      <c r="BL2184" s="1"/>
      <c r="BM2184" s="1"/>
      <c r="BN2184" s="1"/>
      <c r="BO2184" s="1"/>
      <c r="BP2184" s="1"/>
      <c r="BQ2184" s="1"/>
      <c r="BR2184" s="1"/>
      <c r="BS2184" s="1"/>
      <c r="BT2184" s="1"/>
      <c r="BU2184" s="1"/>
      <c r="BV2184" s="1"/>
      <c r="BW2184" s="1"/>
      <c r="BX2184" s="1"/>
      <c r="BY2184" s="1"/>
      <c r="BZ2184" s="1"/>
      <c r="CA2184" s="1"/>
    </row>
    <row r="2185" spans="1:79" ht="1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  <c r="BJ2185" s="1"/>
      <c r="BK2185" s="1"/>
      <c r="BL2185" s="1"/>
      <c r="BM2185" s="1"/>
      <c r="BN2185" s="1"/>
      <c r="BO2185" s="1"/>
      <c r="BP2185" s="1"/>
      <c r="BQ2185" s="1"/>
      <c r="BR2185" s="1"/>
      <c r="BS2185" s="1"/>
      <c r="BT2185" s="1"/>
      <c r="BU2185" s="1"/>
      <c r="BV2185" s="1"/>
      <c r="BW2185" s="1"/>
      <c r="BX2185" s="1"/>
      <c r="BY2185" s="1"/>
      <c r="BZ2185" s="1"/>
      <c r="CA2185" s="1"/>
    </row>
    <row r="2186" spans="1:79" ht="1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  <c r="BJ2186" s="1"/>
      <c r="BK2186" s="1"/>
      <c r="BL2186" s="1"/>
      <c r="BM2186" s="1"/>
      <c r="BN2186" s="1"/>
      <c r="BO2186" s="1"/>
      <c r="BP2186" s="1"/>
      <c r="BQ2186" s="1"/>
      <c r="BR2186" s="1"/>
      <c r="BS2186" s="1"/>
      <c r="BT2186" s="1"/>
      <c r="BU2186" s="1"/>
      <c r="BV2186" s="1"/>
      <c r="BW2186" s="1"/>
      <c r="BX2186" s="1"/>
      <c r="BY2186" s="1"/>
      <c r="BZ2186" s="1"/>
      <c r="CA2186" s="1"/>
    </row>
    <row r="2187" spans="1:79" ht="1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  <c r="BJ2187" s="1"/>
      <c r="BK2187" s="1"/>
      <c r="BL2187" s="1"/>
      <c r="BM2187" s="1"/>
      <c r="BN2187" s="1"/>
      <c r="BO2187" s="1"/>
      <c r="BP2187" s="1"/>
      <c r="BQ2187" s="1"/>
      <c r="BR2187" s="1"/>
      <c r="BS2187" s="1"/>
      <c r="BT2187" s="1"/>
      <c r="BU2187" s="1"/>
      <c r="BV2187" s="1"/>
      <c r="BW2187" s="1"/>
      <c r="BX2187" s="1"/>
      <c r="BY2187" s="1"/>
      <c r="BZ2187" s="1"/>
      <c r="CA2187" s="1"/>
    </row>
    <row r="2188" spans="1:79" ht="1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  <c r="BJ2188" s="1"/>
      <c r="BK2188" s="1"/>
      <c r="BL2188" s="1"/>
      <c r="BM2188" s="1"/>
      <c r="BN2188" s="1"/>
      <c r="BO2188" s="1"/>
      <c r="BP2188" s="1"/>
      <c r="BQ2188" s="1"/>
      <c r="BR2188" s="1"/>
      <c r="BS2188" s="1"/>
      <c r="BT2188" s="1"/>
      <c r="BU2188" s="1"/>
      <c r="BV2188" s="1"/>
      <c r="BW2188" s="1"/>
      <c r="BX2188" s="1"/>
      <c r="BY2188" s="1"/>
      <c r="BZ2188" s="1"/>
      <c r="CA2188" s="1"/>
    </row>
    <row r="2189" spans="1:79" ht="1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  <c r="BJ2189" s="1"/>
      <c r="BK2189" s="1"/>
      <c r="BL2189" s="1"/>
      <c r="BM2189" s="1"/>
      <c r="BN2189" s="1"/>
      <c r="BO2189" s="1"/>
      <c r="BP2189" s="1"/>
      <c r="BQ2189" s="1"/>
      <c r="BR2189" s="1"/>
      <c r="BS2189" s="1"/>
      <c r="BT2189" s="1"/>
      <c r="BU2189" s="1"/>
      <c r="BV2189" s="1"/>
      <c r="BW2189" s="1"/>
      <c r="BX2189" s="1"/>
      <c r="BY2189" s="1"/>
      <c r="BZ2189" s="1"/>
      <c r="CA2189" s="1"/>
    </row>
    <row r="2190" spans="1:79" ht="1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  <c r="BJ2190" s="1"/>
      <c r="BK2190" s="1"/>
      <c r="BL2190" s="1"/>
      <c r="BM2190" s="1"/>
      <c r="BN2190" s="1"/>
      <c r="BO2190" s="1"/>
      <c r="BP2190" s="1"/>
      <c r="BQ2190" s="1"/>
      <c r="BR2190" s="1"/>
      <c r="BS2190" s="1"/>
      <c r="BT2190" s="1"/>
      <c r="BU2190" s="1"/>
      <c r="BV2190" s="1"/>
      <c r="BW2190" s="1"/>
      <c r="BX2190" s="1"/>
      <c r="BY2190" s="1"/>
      <c r="BZ2190" s="1"/>
      <c r="CA2190" s="1"/>
    </row>
    <row r="2191" spans="1:79" ht="1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  <c r="BJ2191" s="1"/>
      <c r="BK2191" s="1"/>
      <c r="BL2191" s="1"/>
      <c r="BM2191" s="1"/>
      <c r="BN2191" s="1"/>
      <c r="BO2191" s="1"/>
      <c r="BP2191" s="1"/>
      <c r="BQ2191" s="1"/>
      <c r="BR2191" s="1"/>
      <c r="BS2191" s="1"/>
      <c r="BT2191" s="1"/>
      <c r="BU2191" s="1"/>
      <c r="BV2191" s="1"/>
      <c r="BW2191" s="1"/>
      <c r="BX2191" s="1"/>
      <c r="BY2191" s="1"/>
      <c r="BZ2191" s="1"/>
      <c r="CA2191" s="1"/>
    </row>
    <row r="2192" spans="1:79" ht="1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  <c r="BJ2192" s="1"/>
      <c r="BK2192" s="1"/>
      <c r="BL2192" s="1"/>
      <c r="BM2192" s="1"/>
      <c r="BN2192" s="1"/>
      <c r="BO2192" s="1"/>
      <c r="BP2192" s="1"/>
      <c r="BQ2192" s="1"/>
      <c r="BR2192" s="1"/>
      <c r="BS2192" s="1"/>
      <c r="BT2192" s="1"/>
      <c r="BU2192" s="1"/>
      <c r="BV2192" s="1"/>
      <c r="BW2192" s="1"/>
      <c r="BX2192" s="1"/>
      <c r="BY2192" s="1"/>
      <c r="BZ2192" s="1"/>
      <c r="CA2192" s="1"/>
    </row>
    <row r="2193" spans="1:79" ht="1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  <c r="BJ2193" s="1"/>
      <c r="BK2193" s="1"/>
      <c r="BL2193" s="1"/>
      <c r="BM2193" s="1"/>
      <c r="BN2193" s="1"/>
      <c r="BO2193" s="1"/>
      <c r="BP2193" s="1"/>
      <c r="BQ2193" s="1"/>
      <c r="BR2193" s="1"/>
      <c r="BS2193" s="1"/>
      <c r="BT2193" s="1"/>
      <c r="BU2193" s="1"/>
      <c r="BV2193" s="1"/>
      <c r="BW2193" s="1"/>
      <c r="BX2193" s="1"/>
      <c r="BY2193" s="1"/>
      <c r="BZ2193" s="1"/>
      <c r="CA2193" s="1"/>
    </row>
    <row r="2194" spans="1:79" ht="1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  <c r="BJ2194" s="1"/>
      <c r="BK2194" s="1"/>
      <c r="BL2194" s="1"/>
      <c r="BM2194" s="1"/>
      <c r="BN2194" s="1"/>
      <c r="BO2194" s="1"/>
      <c r="BP2194" s="1"/>
      <c r="BQ2194" s="1"/>
      <c r="BR2194" s="1"/>
      <c r="BS2194" s="1"/>
      <c r="BT2194" s="1"/>
      <c r="BU2194" s="1"/>
      <c r="BV2194" s="1"/>
      <c r="BW2194" s="1"/>
      <c r="BX2194" s="1"/>
      <c r="BY2194" s="1"/>
      <c r="BZ2194" s="1"/>
      <c r="CA2194" s="1"/>
    </row>
    <row r="2195" spans="1:79" ht="1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  <c r="BJ2195" s="1"/>
      <c r="BK2195" s="1"/>
      <c r="BL2195" s="1"/>
      <c r="BM2195" s="1"/>
      <c r="BN2195" s="1"/>
      <c r="BO2195" s="1"/>
      <c r="BP2195" s="1"/>
      <c r="BQ2195" s="1"/>
      <c r="BR2195" s="1"/>
      <c r="BS2195" s="1"/>
      <c r="BT2195" s="1"/>
      <c r="BU2195" s="1"/>
      <c r="BV2195" s="1"/>
      <c r="BW2195" s="1"/>
      <c r="BX2195" s="1"/>
      <c r="BY2195" s="1"/>
      <c r="BZ2195" s="1"/>
      <c r="CA2195" s="1"/>
    </row>
    <row r="2196" spans="1:79" ht="1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  <c r="BJ2196" s="1"/>
      <c r="BK2196" s="1"/>
      <c r="BL2196" s="1"/>
      <c r="BM2196" s="1"/>
      <c r="BN2196" s="1"/>
      <c r="BO2196" s="1"/>
      <c r="BP2196" s="1"/>
      <c r="BQ2196" s="1"/>
      <c r="BR2196" s="1"/>
      <c r="BS2196" s="1"/>
      <c r="BT2196" s="1"/>
      <c r="BU2196" s="1"/>
      <c r="BV2196" s="1"/>
      <c r="BW2196" s="1"/>
      <c r="BX2196" s="1"/>
      <c r="BY2196" s="1"/>
      <c r="BZ2196" s="1"/>
      <c r="CA2196" s="1"/>
    </row>
    <row r="2197" spans="1:79" ht="1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  <c r="BJ2197" s="1"/>
      <c r="BK2197" s="1"/>
      <c r="BL2197" s="1"/>
      <c r="BM2197" s="1"/>
      <c r="BN2197" s="1"/>
      <c r="BO2197" s="1"/>
      <c r="BP2197" s="1"/>
      <c r="BQ2197" s="1"/>
      <c r="BR2197" s="1"/>
      <c r="BS2197" s="1"/>
      <c r="BT2197" s="1"/>
      <c r="BU2197" s="1"/>
      <c r="BV2197" s="1"/>
      <c r="BW2197" s="1"/>
      <c r="BX2197" s="1"/>
      <c r="BY2197" s="1"/>
      <c r="BZ2197" s="1"/>
      <c r="CA2197" s="1"/>
    </row>
    <row r="2198" spans="1:79" ht="1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  <c r="BJ2198" s="1"/>
      <c r="BK2198" s="1"/>
      <c r="BL2198" s="1"/>
      <c r="BM2198" s="1"/>
      <c r="BN2198" s="1"/>
      <c r="BO2198" s="1"/>
      <c r="BP2198" s="1"/>
      <c r="BQ2198" s="1"/>
      <c r="BR2198" s="1"/>
      <c r="BS2198" s="1"/>
      <c r="BT2198" s="1"/>
      <c r="BU2198" s="1"/>
      <c r="BV2198" s="1"/>
      <c r="BW2198" s="1"/>
      <c r="BX2198" s="1"/>
      <c r="BY2198" s="1"/>
      <c r="BZ2198" s="1"/>
      <c r="CA2198" s="1"/>
    </row>
    <row r="2199" spans="1:79" ht="1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  <c r="BJ2199" s="1"/>
      <c r="BK2199" s="1"/>
      <c r="BL2199" s="1"/>
      <c r="BM2199" s="1"/>
      <c r="BN2199" s="1"/>
      <c r="BO2199" s="1"/>
      <c r="BP2199" s="1"/>
      <c r="BQ2199" s="1"/>
      <c r="BR2199" s="1"/>
      <c r="BS2199" s="1"/>
      <c r="BT2199" s="1"/>
      <c r="BU2199" s="1"/>
      <c r="BV2199" s="1"/>
      <c r="BW2199" s="1"/>
      <c r="BX2199" s="1"/>
      <c r="BY2199" s="1"/>
      <c r="BZ2199" s="1"/>
      <c r="CA2199" s="1"/>
    </row>
    <row r="2200" spans="1:79" ht="1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  <c r="BJ2200" s="1"/>
      <c r="BK2200" s="1"/>
      <c r="BL2200" s="1"/>
      <c r="BM2200" s="1"/>
      <c r="BN2200" s="1"/>
      <c r="BO2200" s="1"/>
      <c r="BP2200" s="1"/>
      <c r="BQ2200" s="1"/>
      <c r="BR2200" s="1"/>
      <c r="BS2200" s="1"/>
      <c r="BT2200" s="1"/>
      <c r="BU2200" s="1"/>
      <c r="BV2200" s="1"/>
      <c r="BW2200" s="1"/>
      <c r="BX2200" s="1"/>
      <c r="BY2200" s="1"/>
      <c r="BZ2200" s="1"/>
      <c r="CA2200" s="1"/>
    </row>
    <row r="2201" spans="1:79" ht="1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  <c r="BJ2201" s="1"/>
      <c r="BK2201" s="1"/>
      <c r="BL2201" s="1"/>
      <c r="BM2201" s="1"/>
      <c r="BN2201" s="1"/>
      <c r="BO2201" s="1"/>
      <c r="BP2201" s="1"/>
      <c r="BQ2201" s="1"/>
      <c r="BR2201" s="1"/>
      <c r="BS2201" s="1"/>
      <c r="BT2201" s="1"/>
      <c r="BU2201" s="1"/>
      <c r="BV2201" s="1"/>
      <c r="BW2201" s="1"/>
      <c r="BX2201" s="1"/>
      <c r="BY2201" s="1"/>
      <c r="BZ2201" s="1"/>
      <c r="CA2201" s="1"/>
    </row>
    <row r="2202" spans="1:79" ht="1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  <c r="BJ2202" s="1"/>
      <c r="BK2202" s="1"/>
      <c r="BL2202" s="1"/>
      <c r="BM2202" s="1"/>
      <c r="BN2202" s="1"/>
      <c r="BO2202" s="1"/>
      <c r="BP2202" s="1"/>
      <c r="BQ2202" s="1"/>
      <c r="BR2202" s="1"/>
      <c r="BS2202" s="1"/>
      <c r="BT2202" s="1"/>
      <c r="BU2202" s="1"/>
      <c r="BV2202" s="1"/>
      <c r="BW2202" s="1"/>
      <c r="BX2202" s="1"/>
      <c r="BY2202" s="1"/>
      <c r="BZ2202" s="1"/>
      <c r="CA2202" s="1"/>
    </row>
    <row r="2203" spans="1:79" ht="1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  <c r="BJ2203" s="1"/>
      <c r="BK2203" s="1"/>
      <c r="BL2203" s="1"/>
      <c r="BM2203" s="1"/>
      <c r="BN2203" s="1"/>
      <c r="BO2203" s="1"/>
      <c r="BP2203" s="1"/>
      <c r="BQ2203" s="1"/>
      <c r="BR2203" s="1"/>
      <c r="BS2203" s="1"/>
      <c r="BT2203" s="1"/>
      <c r="BU2203" s="1"/>
      <c r="BV2203" s="1"/>
      <c r="BW2203" s="1"/>
      <c r="BX2203" s="1"/>
      <c r="BY2203" s="1"/>
      <c r="BZ2203" s="1"/>
      <c r="CA2203" s="1"/>
    </row>
    <row r="2204" spans="1:79" ht="1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  <c r="BJ2204" s="1"/>
      <c r="BK2204" s="1"/>
      <c r="BL2204" s="1"/>
      <c r="BM2204" s="1"/>
      <c r="BN2204" s="1"/>
      <c r="BO2204" s="1"/>
      <c r="BP2204" s="1"/>
      <c r="BQ2204" s="1"/>
      <c r="BR2204" s="1"/>
      <c r="BS2204" s="1"/>
      <c r="BT2204" s="1"/>
      <c r="BU2204" s="1"/>
      <c r="BV2204" s="1"/>
      <c r="BW2204" s="1"/>
      <c r="BX2204" s="1"/>
      <c r="BY2204" s="1"/>
      <c r="BZ2204" s="1"/>
      <c r="CA2204" s="1"/>
    </row>
    <row r="2205" spans="1:79" ht="1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  <c r="BJ2205" s="1"/>
      <c r="BK2205" s="1"/>
      <c r="BL2205" s="1"/>
      <c r="BM2205" s="1"/>
      <c r="BN2205" s="1"/>
      <c r="BO2205" s="1"/>
      <c r="BP2205" s="1"/>
      <c r="BQ2205" s="1"/>
      <c r="BR2205" s="1"/>
      <c r="BS2205" s="1"/>
      <c r="BT2205" s="1"/>
      <c r="BU2205" s="1"/>
      <c r="BV2205" s="1"/>
      <c r="BW2205" s="1"/>
      <c r="BX2205" s="1"/>
      <c r="BY2205" s="1"/>
      <c r="BZ2205" s="1"/>
      <c r="CA2205" s="1"/>
    </row>
    <row r="2206" spans="1:79" ht="1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  <c r="BJ2206" s="1"/>
      <c r="BK2206" s="1"/>
      <c r="BL2206" s="1"/>
      <c r="BM2206" s="1"/>
      <c r="BN2206" s="1"/>
      <c r="BO2206" s="1"/>
      <c r="BP2206" s="1"/>
      <c r="BQ2206" s="1"/>
      <c r="BR2206" s="1"/>
      <c r="BS2206" s="1"/>
      <c r="BT2206" s="1"/>
      <c r="BU2206" s="1"/>
      <c r="BV2206" s="1"/>
      <c r="BW2206" s="1"/>
      <c r="BX2206" s="1"/>
      <c r="BY2206" s="1"/>
      <c r="BZ2206" s="1"/>
      <c r="CA2206" s="1"/>
    </row>
    <row r="2207" spans="1:79" ht="1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  <c r="BJ2207" s="1"/>
      <c r="BK2207" s="1"/>
      <c r="BL2207" s="1"/>
      <c r="BM2207" s="1"/>
      <c r="BN2207" s="1"/>
      <c r="BO2207" s="1"/>
      <c r="BP2207" s="1"/>
      <c r="BQ2207" s="1"/>
      <c r="BR2207" s="1"/>
      <c r="BS2207" s="1"/>
      <c r="BT2207" s="1"/>
      <c r="BU2207" s="1"/>
      <c r="BV2207" s="1"/>
      <c r="BW2207" s="1"/>
      <c r="BX2207" s="1"/>
      <c r="BY2207" s="1"/>
      <c r="BZ2207" s="1"/>
      <c r="CA2207" s="1"/>
    </row>
    <row r="2208" spans="1:79" ht="1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  <c r="BJ2208" s="1"/>
      <c r="BK2208" s="1"/>
      <c r="BL2208" s="1"/>
      <c r="BM2208" s="1"/>
      <c r="BN2208" s="1"/>
      <c r="BO2208" s="1"/>
      <c r="BP2208" s="1"/>
      <c r="BQ2208" s="1"/>
      <c r="BR2208" s="1"/>
      <c r="BS2208" s="1"/>
      <c r="BT2208" s="1"/>
      <c r="BU2208" s="1"/>
      <c r="BV2208" s="1"/>
      <c r="BW2208" s="1"/>
      <c r="BX2208" s="1"/>
      <c r="BY2208" s="1"/>
      <c r="BZ2208" s="1"/>
      <c r="CA2208" s="1"/>
    </row>
    <row r="2209" spans="1:79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  <c r="BJ2209" s="1"/>
      <c r="BK2209" s="1"/>
      <c r="BL2209" s="1"/>
      <c r="BM2209" s="1"/>
      <c r="BN2209" s="1"/>
      <c r="BO2209" s="1"/>
      <c r="BP2209" s="1"/>
      <c r="BQ2209" s="1"/>
      <c r="BR2209" s="1"/>
      <c r="BS2209" s="1"/>
      <c r="BT2209" s="1"/>
      <c r="BU2209" s="1"/>
      <c r="BV2209" s="1"/>
      <c r="BW2209" s="1"/>
      <c r="BX2209" s="1"/>
      <c r="BY2209" s="1"/>
      <c r="BZ2209" s="1"/>
      <c r="CA2209" s="1"/>
    </row>
    <row r="2210" spans="1:79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  <c r="BJ2210" s="1"/>
      <c r="BK2210" s="1"/>
      <c r="BL2210" s="1"/>
      <c r="BM2210" s="1"/>
      <c r="BN2210" s="1"/>
      <c r="BO2210" s="1"/>
      <c r="BP2210" s="1"/>
      <c r="BQ2210" s="1"/>
      <c r="BR2210" s="1"/>
      <c r="BS2210" s="1"/>
      <c r="BT2210" s="1"/>
      <c r="BU2210" s="1"/>
      <c r="BV2210" s="1"/>
      <c r="BW2210" s="1"/>
      <c r="BX2210" s="1"/>
      <c r="BY2210" s="1"/>
      <c r="BZ2210" s="1"/>
      <c r="CA2210" s="1"/>
    </row>
    <row r="2211" spans="1:79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  <c r="BJ2211" s="1"/>
      <c r="BK2211" s="1"/>
      <c r="BL2211" s="1"/>
      <c r="BM2211" s="1"/>
      <c r="BN2211" s="1"/>
      <c r="BO2211" s="1"/>
      <c r="BP2211" s="1"/>
      <c r="BQ2211" s="1"/>
      <c r="BR2211" s="1"/>
      <c r="BS2211" s="1"/>
      <c r="BT2211" s="1"/>
      <c r="BU2211" s="1"/>
      <c r="BV2211" s="1"/>
      <c r="BW2211" s="1"/>
      <c r="BX2211" s="1"/>
      <c r="BY2211" s="1"/>
      <c r="BZ2211" s="1"/>
      <c r="CA2211" s="1"/>
    </row>
    <row r="2212" spans="1:79" ht="1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  <c r="BJ2212" s="1"/>
      <c r="BK2212" s="1"/>
      <c r="BL2212" s="1"/>
      <c r="BM2212" s="1"/>
      <c r="BN2212" s="1"/>
      <c r="BO2212" s="1"/>
      <c r="BP2212" s="1"/>
      <c r="BQ2212" s="1"/>
      <c r="BR2212" s="1"/>
      <c r="BS2212" s="1"/>
      <c r="BT2212" s="1"/>
      <c r="BU2212" s="1"/>
      <c r="BV2212" s="1"/>
      <c r="BW2212" s="1"/>
      <c r="BX2212" s="1"/>
      <c r="BY2212" s="1"/>
      <c r="BZ2212" s="1"/>
      <c r="CA2212" s="1"/>
    </row>
    <row r="2213" spans="1:79" ht="1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  <c r="BJ2213" s="1"/>
      <c r="BK2213" s="1"/>
      <c r="BL2213" s="1"/>
      <c r="BM2213" s="1"/>
      <c r="BN2213" s="1"/>
      <c r="BO2213" s="1"/>
      <c r="BP2213" s="1"/>
      <c r="BQ2213" s="1"/>
      <c r="BR2213" s="1"/>
      <c r="BS2213" s="1"/>
      <c r="BT2213" s="1"/>
      <c r="BU2213" s="1"/>
      <c r="BV2213" s="1"/>
      <c r="BW2213" s="1"/>
      <c r="BX2213" s="1"/>
      <c r="BY2213" s="1"/>
      <c r="BZ2213" s="1"/>
      <c r="CA2213" s="1"/>
    </row>
    <row r="2214" spans="1:79" ht="1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  <c r="BJ2214" s="1"/>
      <c r="BK2214" s="1"/>
      <c r="BL2214" s="1"/>
      <c r="BM2214" s="1"/>
      <c r="BN2214" s="1"/>
      <c r="BO2214" s="1"/>
      <c r="BP2214" s="1"/>
      <c r="BQ2214" s="1"/>
      <c r="BR2214" s="1"/>
      <c r="BS2214" s="1"/>
      <c r="BT2214" s="1"/>
      <c r="BU2214" s="1"/>
      <c r="BV2214" s="1"/>
      <c r="BW2214" s="1"/>
      <c r="BX2214" s="1"/>
      <c r="BY2214" s="1"/>
      <c r="BZ2214" s="1"/>
      <c r="CA2214" s="1"/>
    </row>
    <row r="2215" spans="1:79" ht="1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  <c r="BJ2215" s="1"/>
      <c r="BK2215" s="1"/>
      <c r="BL2215" s="1"/>
      <c r="BM2215" s="1"/>
      <c r="BN2215" s="1"/>
      <c r="BO2215" s="1"/>
      <c r="BP2215" s="1"/>
      <c r="BQ2215" s="1"/>
      <c r="BR2215" s="1"/>
      <c r="BS2215" s="1"/>
      <c r="BT2215" s="1"/>
      <c r="BU2215" s="1"/>
      <c r="BV2215" s="1"/>
      <c r="BW2215" s="1"/>
      <c r="BX2215" s="1"/>
      <c r="BY2215" s="1"/>
      <c r="BZ2215" s="1"/>
      <c r="CA2215" s="1"/>
    </row>
    <row r="2216" spans="1:79" ht="1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  <c r="BJ2216" s="1"/>
      <c r="BK2216" s="1"/>
      <c r="BL2216" s="1"/>
      <c r="BM2216" s="1"/>
      <c r="BN2216" s="1"/>
      <c r="BO2216" s="1"/>
      <c r="BP2216" s="1"/>
      <c r="BQ2216" s="1"/>
      <c r="BR2216" s="1"/>
      <c r="BS2216" s="1"/>
      <c r="BT2216" s="1"/>
      <c r="BU2216" s="1"/>
      <c r="BV2216" s="1"/>
      <c r="BW2216" s="1"/>
      <c r="BX2216" s="1"/>
      <c r="BY2216" s="1"/>
      <c r="BZ2216" s="1"/>
      <c r="CA2216" s="1"/>
    </row>
    <row r="2217" spans="1:79" ht="1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  <c r="BJ2217" s="1"/>
      <c r="BK2217" s="1"/>
      <c r="BL2217" s="1"/>
      <c r="BM2217" s="1"/>
      <c r="BN2217" s="1"/>
      <c r="BO2217" s="1"/>
      <c r="BP2217" s="1"/>
      <c r="BQ2217" s="1"/>
      <c r="BR2217" s="1"/>
      <c r="BS2217" s="1"/>
      <c r="BT2217" s="1"/>
      <c r="BU2217" s="1"/>
      <c r="BV2217" s="1"/>
      <c r="BW2217" s="1"/>
      <c r="BX2217" s="1"/>
      <c r="BY2217" s="1"/>
      <c r="BZ2217" s="1"/>
      <c r="CA2217" s="1"/>
    </row>
    <row r="2218" spans="1:79" ht="1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  <c r="BJ2218" s="1"/>
      <c r="BK2218" s="1"/>
      <c r="BL2218" s="1"/>
      <c r="BM2218" s="1"/>
      <c r="BN2218" s="1"/>
      <c r="BO2218" s="1"/>
      <c r="BP2218" s="1"/>
      <c r="BQ2218" s="1"/>
      <c r="BR2218" s="1"/>
      <c r="BS2218" s="1"/>
      <c r="BT2218" s="1"/>
      <c r="BU2218" s="1"/>
      <c r="BV2218" s="1"/>
      <c r="BW2218" s="1"/>
      <c r="BX2218" s="1"/>
      <c r="BY2218" s="1"/>
      <c r="BZ2218" s="1"/>
      <c r="CA2218" s="1"/>
    </row>
    <row r="2219" spans="1:79" ht="1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  <c r="BJ2219" s="1"/>
      <c r="BK2219" s="1"/>
      <c r="BL2219" s="1"/>
      <c r="BM2219" s="1"/>
      <c r="BN2219" s="1"/>
      <c r="BO2219" s="1"/>
      <c r="BP2219" s="1"/>
      <c r="BQ2219" s="1"/>
      <c r="BR2219" s="1"/>
      <c r="BS2219" s="1"/>
      <c r="BT2219" s="1"/>
      <c r="BU2219" s="1"/>
      <c r="BV2219" s="1"/>
      <c r="BW2219" s="1"/>
      <c r="BX2219" s="1"/>
      <c r="BY2219" s="1"/>
      <c r="BZ2219" s="1"/>
      <c r="CA2219" s="1"/>
    </row>
    <row r="2220" spans="1:79" ht="1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  <c r="BJ2220" s="1"/>
      <c r="BK2220" s="1"/>
      <c r="BL2220" s="1"/>
      <c r="BM2220" s="1"/>
      <c r="BN2220" s="1"/>
      <c r="BO2220" s="1"/>
      <c r="BP2220" s="1"/>
      <c r="BQ2220" s="1"/>
      <c r="BR2220" s="1"/>
      <c r="BS2220" s="1"/>
      <c r="BT2220" s="1"/>
      <c r="BU2220" s="1"/>
      <c r="BV2220" s="1"/>
      <c r="BW2220" s="1"/>
      <c r="BX2220" s="1"/>
      <c r="BY2220" s="1"/>
      <c r="BZ2220" s="1"/>
      <c r="CA2220" s="1"/>
    </row>
    <row r="2221" spans="1:79" ht="1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  <c r="BJ2221" s="1"/>
      <c r="BK2221" s="1"/>
      <c r="BL2221" s="1"/>
      <c r="BM2221" s="1"/>
      <c r="BN2221" s="1"/>
      <c r="BO2221" s="1"/>
      <c r="BP2221" s="1"/>
      <c r="BQ2221" s="1"/>
      <c r="BR2221" s="1"/>
      <c r="BS2221" s="1"/>
      <c r="BT2221" s="1"/>
      <c r="BU2221" s="1"/>
      <c r="BV2221" s="1"/>
      <c r="BW2221" s="1"/>
      <c r="BX2221" s="1"/>
      <c r="BY2221" s="1"/>
      <c r="BZ2221" s="1"/>
      <c r="CA2221" s="1"/>
    </row>
    <row r="2222" spans="1:79" ht="1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  <c r="BJ2222" s="1"/>
      <c r="BK2222" s="1"/>
      <c r="BL2222" s="1"/>
      <c r="BM2222" s="1"/>
      <c r="BN2222" s="1"/>
      <c r="BO2222" s="1"/>
      <c r="BP2222" s="1"/>
      <c r="BQ2222" s="1"/>
      <c r="BR2222" s="1"/>
      <c r="BS2222" s="1"/>
      <c r="BT2222" s="1"/>
      <c r="BU2222" s="1"/>
      <c r="BV2222" s="1"/>
      <c r="BW2222" s="1"/>
      <c r="BX2222" s="1"/>
      <c r="BY2222" s="1"/>
      <c r="BZ2222" s="1"/>
      <c r="CA2222" s="1"/>
    </row>
    <row r="2223" spans="1:79" ht="1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  <c r="BJ2223" s="1"/>
      <c r="BK2223" s="1"/>
      <c r="BL2223" s="1"/>
      <c r="BM2223" s="1"/>
      <c r="BN2223" s="1"/>
      <c r="BO2223" s="1"/>
      <c r="BP2223" s="1"/>
      <c r="BQ2223" s="1"/>
      <c r="BR2223" s="1"/>
      <c r="BS2223" s="1"/>
      <c r="BT2223" s="1"/>
      <c r="BU2223" s="1"/>
      <c r="BV2223" s="1"/>
      <c r="BW2223" s="1"/>
      <c r="BX2223" s="1"/>
      <c r="BY2223" s="1"/>
      <c r="BZ2223" s="1"/>
      <c r="CA2223" s="1"/>
    </row>
    <row r="2224" spans="1:79" ht="1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  <c r="BJ2224" s="1"/>
      <c r="BK2224" s="1"/>
      <c r="BL2224" s="1"/>
      <c r="BM2224" s="1"/>
      <c r="BN2224" s="1"/>
      <c r="BO2224" s="1"/>
      <c r="BP2224" s="1"/>
      <c r="BQ2224" s="1"/>
      <c r="BR2224" s="1"/>
      <c r="BS2224" s="1"/>
      <c r="BT2224" s="1"/>
      <c r="BU2224" s="1"/>
      <c r="BV2224" s="1"/>
      <c r="BW2224" s="1"/>
      <c r="BX2224" s="1"/>
      <c r="BY2224" s="1"/>
      <c r="BZ2224" s="1"/>
      <c r="CA2224" s="1"/>
    </row>
    <row r="2225" spans="1:79" ht="1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  <c r="BJ2225" s="1"/>
      <c r="BK2225" s="1"/>
      <c r="BL2225" s="1"/>
      <c r="BM2225" s="1"/>
      <c r="BN2225" s="1"/>
      <c r="BO2225" s="1"/>
      <c r="BP2225" s="1"/>
      <c r="BQ2225" s="1"/>
      <c r="BR2225" s="1"/>
      <c r="BS2225" s="1"/>
      <c r="BT2225" s="1"/>
      <c r="BU2225" s="1"/>
      <c r="BV2225" s="1"/>
      <c r="BW2225" s="1"/>
      <c r="BX2225" s="1"/>
      <c r="BY2225" s="1"/>
      <c r="BZ2225" s="1"/>
      <c r="CA2225" s="1"/>
    </row>
    <row r="2226" spans="1:79" ht="1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  <c r="BJ2226" s="1"/>
      <c r="BK2226" s="1"/>
      <c r="BL2226" s="1"/>
      <c r="BM2226" s="1"/>
      <c r="BN2226" s="1"/>
      <c r="BO2226" s="1"/>
      <c r="BP2226" s="1"/>
      <c r="BQ2226" s="1"/>
      <c r="BR2226" s="1"/>
      <c r="BS2226" s="1"/>
      <c r="BT2226" s="1"/>
      <c r="BU2226" s="1"/>
      <c r="BV2226" s="1"/>
      <c r="BW2226" s="1"/>
      <c r="BX2226" s="1"/>
      <c r="BY2226" s="1"/>
      <c r="BZ2226" s="1"/>
      <c r="CA2226" s="1"/>
    </row>
    <row r="2227" spans="1:79" ht="1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  <c r="BJ2227" s="1"/>
      <c r="BK2227" s="1"/>
      <c r="BL2227" s="1"/>
      <c r="BM2227" s="1"/>
      <c r="BN2227" s="1"/>
      <c r="BO2227" s="1"/>
      <c r="BP2227" s="1"/>
      <c r="BQ2227" s="1"/>
      <c r="BR2227" s="1"/>
      <c r="BS2227" s="1"/>
      <c r="BT2227" s="1"/>
      <c r="BU2227" s="1"/>
      <c r="BV2227" s="1"/>
      <c r="BW2227" s="1"/>
      <c r="BX2227" s="1"/>
      <c r="BY2227" s="1"/>
      <c r="BZ2227" s="1"/>
      <c r="CA2227" s="1"/>
    </row>
    <row r="2228" spans="1:79" ht="1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  <c r="BJ2228" s="1"/>
      <c r="BK2228" s="1"/>
      <c r="BL2228" s="1"/>
      <c r="BM2228" s="1"/>
      <c r="BN2228" s="1"/>
      <c r="BO2228" s="1"/>
      <c r="BP2228" s="1"/>
      <c r="BQ2228" s="1"/>
      <c r="BR2228" s="1"/>
      <c r="BS2228" s="1"/>
      <c r="BT2228" s="1"/>
      <c r="BU2228" s="1"/>
      <c r="BV2228" s="1"/>
      <c r="BW2228" s="1"/>
      <c r="BX2228" s="1"/>
      <c r="BY2228" s="1"/>
      <c r="BZ2228" s="1"/>
      <c r="CA2228" s="1"/>
    </row>
    <row r="2229" spans="1:79" ht="1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  <c r="BJ2229" s="1"/>
      <c r="BK2229" s="1"/>
      <c r="BL2229" s="1"/>
      <c r="BM2229" s="1"/>
      <c r="BN2229" s="1"/>
      <c r="BO2229" s="1"/>
      <c r="BP2229" s="1"/>
      <c r="BQ2229" s="1"/>
      <c r="BR2229" s="1"/>
      <c r="BS2229" s="1"/>
      <c r="BT2229" s="1"/>
      <c r="BU2229" s="1"/>
      <c r="BV2229" s="1"/>
      <c r="BW2229" s="1"/>
      <c r="BX2229" s="1"/>
      <c r="BY2229" s="1"/>
      <c r="BZ2229" s="1"/>
      <c r="CA2229" s="1"/>
    </row>
    <row r="2230" spans="1:79" ht="1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  <c r="BJ2230" s="1"/>
      <c r="BK2230" s="1"/>
      <c r="BL2230" s="1"/>
      <c r="BM2230" s="1"/>
      <c r="BN2230" s="1"/>
      <c r="BO2230" s="1"/>
      <c r="BP2230" s="1"/>
      <c r="BQ2230" s="1"/>
      <c r="BR2230" s="1"/>
      <c r="BS2230" s="1"/>
      <c r="BT2230" s="1"/>
      <c r="BU2230" s="1"/>
      <c r="BV2230" s="1"/>
      <c r="BW2230" s="1"/>
      <c r="BX2230" s="1"/>
      <c r="BY2230" s="1"/>
      <c r="BZ2230" s="1"/>
      <c r="CA2230" s="1"/>
    </row>
    <row r="2231" spans="1:79" ht="1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  <c r="BJ2231" s="1"/>
      <c r="BK2231" s="1"/>
      <c r="BL2231" s="1"/>
      <c r="BM2231" s="1"/>
      <c r="BN2231" s="1"/>
      <c r="BO2231" s="1"/>
      <c r="BP2231" s="1"/>
      <c r="BQ2231" s="1"/>
      <c r="BR2231" s="1"/>
      <c r="BS2231" s="1"/>
      <c r="BT2231" s="1"/>
      <c r="BU2231" s="1"/>
      <c r="BV2231" s="1"/>
      <c r="BW2231" s="1"/>
      <c r="BX2231" s="1"/>
      <c r="BY2231" s="1"/>
      <c r="BZ2231" s="1"/>
      <c r="CA2231" s="1"/>
    </row>
    <row r="2232" spans="1:79" ht="1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  <c r="BJ2232" s="1"/>
      <c r="BK2232" s="1"/>
      <c r="BL2232" s="1"/>
      <c r="BM2232" s="1"/>
      <c r="BN2232" s="1"/>
      <c r="BO2232" s="1"/>
      <c r="BP2232" s="1"/>
      <c r="BQ2232" s="1"/>
      <c r="BR2232" s="1"/>
      <c r="BS2232" s="1"/>
      <c r="BT2232" s="1"/>
      <c r="BU2232" s="1"/>
      <c r="BV2232" s="1"/>
      <c r="BW2232" s="1"/>
      <c r="BX2232" s="1"/>
      <c r="BY2232" s="1"/>
      <c r="BZ2232" s="1"/>
      <c r="CA2232" s="1"/>
    </row>
    <row r="2233" spans="1:79" ht="1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  <c r="BJ2233" s="1"/>
      <c r="BK2233" s="1"/>
      <c r="BL2233" s="1"/>
      <c r="BM2233" s="1"/>
      <c r="BN2233" s="1"/>
      <c r="BO2233" s="1"/>
      <c r="BP2233" s="1"/>
      <c r="BQ2233" s="1"/>
      <c r="BR2233" s="1"/>
      <c r="BS2233" s="1"/>
      <c r="BT2233" s="1"/>
      <c r="BU2233" s="1"/>
      <c r="BV2233" s="1"/>
      <c r="BW2233" s="1"/>
      <c r="BX2233" s="1"/>
      <c r="BY2233" s="1"/>
      <c r="BZ2233" s="1"/>
      <c r="CA2233" s="1"/>
    </row>
    <row r="2234" spans="1:79" ht="1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  <c r="BJ2234" s="1"/>
      <c r="BK2234" s="1"/>
      <c r="BL2234" s="1"/>
      <c r="BM2234" s="1"/>
      <c r="BN2234" s="1"/>
      <c r="BO2234" s="1"/>
      <c r="BP2234" s="1"/>
      <c r="BQ2234" s="1"/>
      <c r="BR2234" s="1"/>
      <c r="BS2234" s="1"/>
      <c r="BT2234" s="1"/>
      <c r="BU2234" s="1"/>
      <c r="BV2234" s="1"/>
      <c r="BW2234" s="1"/>
      <c r="BX2234" s="1"/>
      <c r="BY2234" s="1"/>
      <c r="BZ2234" s="1"/>
      <c r="CA2234" s="1"/>
    </row>
    <row r="2235" spans="1:79" ht="1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  <c r="BJ2235" s="1"/>
      <c r="BK2235" s="1"/>
      <c r="BL2235" s="1"/>
      <c r="BM2235" s="1"/>
      <c r="BN2235" s="1"/>
      <c r="BO2235" s="1"/>
      <c r="BP2235" s="1"/>
      <c r="BQ2235" s="1"/>
      <c r="BR2235" s="1"/>
      <c r="BS2235" s="1"/>
      <c r="BT2235" s="1"/>
      <c r="BU2235" s="1"/>
      <c r="BV2235" s="1"/>
      <c r="BW2235" s="1"/>
      <c r="BX2235" s="1"/>
      <c r="BY2235" s="1"/>
      <c r="BZ2235" s="1"/>
      <c r="CA2235" s="1"/>
    </row>
    <row r="2236" spans="1:79" ht="1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  <c r="BJ2236" s="1"/>
      <c r="BK2236" s="1"/>
      <c r="BL2236" s="1"/>
      <c r="BM2236" s="1"/>
      <c r="BN2236" s="1"/>
      <c r="BO2236" s="1"/>
      <c r="BP2236" s="1"/>
      <c r="BQ2236" s="1"/>
      <c r="BR2236" s="1"/>
      <c r="BS2236" s="1"/>
      <c r="BT2236" s="1"/>
      <c r="BU2236" s="1"/>
      <c r="BV2236" s="1"/>
      <c r="BW2236" s="1"/>
      <c r="BX2236" s="1"/>
      <c r="BY2236" s="1"/>
      <c r="BZ2236" s="1"/>
      <c r="CA2236" s="1"/>
    </row>
    <row r="2237" spans="1:79" ht="1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  <c r="BJ2237" s="1"/>
      <c r="BK2237" s="1"/>
      <c r="BL2237" s="1"/>
      <c r="BM2237" s="1"/>
      <c r="BN2237" s="1"/>
      <c r="BO2237" s="1"/>
      <c r="BP2237" s="1"/>
      <c r="BQ2237" s="1"/>
      <c r="BR2237" s="1"/>
      <c r="BS2237" s="1"/>
      <c r="BT2237" s="1"/>
      <c r="BU2237" s="1"/>
      <c r="BV2237" s="1"/>
      <c r="BW2237" s="1"/>
      <c r="BX2237" s="1"/>
      <c r="BY2237" s="1"/>
      <c r="BZ2237" s="1"/>
      <c r="CA2237" s="1"/>
    </row>
    <row r="2238" spans="1:79" ht="1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  <c r="BJ2238" s="1"/>
      <c r="BK2238" s="1"/>
      <c r="BL2238" s="1"/>
      <c r="BM2238" s="1"/>
      <c r="BN2238" s="1"/>
      <c r="BO2238" s="1"/>
      <c r="BP2238" s="1"/>
      <c r="BQ2238" s="1"/>
      <c r="BR2238" s="1"/>
      <c r="BS2238" s="1"/>
      <c r="BT2238" s="1"/>
      <c r="BU2238" s="1"/>
      <c r="BV2238" s="1"/>
      <c r="BW2238" s="1"/>
      <c r="BX2238" s="1"/>
      <c r="BY2238" s="1"/>
      <c r="BZ2238" s="1"/>
      <c r="CA2238" s="1"/>
    </row>
    <row r="2239" spans="1:79" ht="1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  <c r="BJ2239" s="1"/>
      <c r="BK2239" s="1"/>
      <c r="BL2239" s="1"/>
      <c r="BM2239" s="1"/>
      <c r="BN2239" s="1"/>
      <c r="BO2239" s="1"/>
      <c r="BP2239" s="1"/>
      <c r="BQ2239" s="1"/>
      <c r="BR2239" s="1"/>
      <c r="BS2239" s="1"/>
      <c r="BT2239" s="1"/>
      <c r="BU2239" s="1"/>
      <c r="BV2239" s="1"/>
      <c r="BW2239" s="1"/>
      <c r="BX2239" s="1"/>
      <c r="BY2239" s="1"/>
      <c r="BZ2239" s="1"/>
      <c r="CA2239" s="1"/>
    </row>
    <row r="2240" spans="1:79" ht="1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  <c r="BJ2240" s="1"/>
      <c r="BK2240" s="1"/>
      <c r="BL2240" s="1"/>
      <c r="BM2240" s="1"/>
      <c r="BN2240" s="1"/>
      <c r="BO2240" s="1"/>
      <c r="BP2240" s="1"/>
      <c r="BQ2240" s="1"/>
      <c r="BR2240" s="1"/>
      <c r="BS2240" s="1"/>
      <c r="BT2240" s="1"/>
      <c r="BU2240" s="1"/>
      <c r="BV2240" s="1"/>
      <c r="BW2240" s="1"/>
      <c r="BX2240" s="1"/>
      <c r="BY2240" s="1"/>
      <c r="BZ2240" s="1"/>
      <c r="CA2240" s="1"/>
    </row>
    <row r="2241" spans="1:79" ht="1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  <c r="BJ2241" s="1"/>
      <c r="BK2241" s="1"/>
      <c r="BL2241" s="1"/>
      <c r="BM2241" s="1"/>
      <c r="BN2241" s="1"/>
      <c r="BO2241" s="1"/>
      <c r="BP2241" s="1"/>
      <c r="BQ2241" s="1"/>
      <c r="BR2241" s="1"/>
      <c r="BS2241" s="1"/>
      <c r="BT2241" s="1"/>
      <c r="BU2241" s="1"/>
      <c r="BV2241" s="1"/>
      <c r="BW2241" s="1"/>
      <c r="BX2241" s="1"/>
      <c r="BY2241" s="1"/>
      <c r="BZ2241" s="1"/>
      <c r="CA2241" s="1"/>
    </row>
    <row r="2242" spans="1:79" ht="1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  <c r="BJ2242" s="1"/>
      <c r="BK2242" s="1"/>
      <c r="BL2242" s="1"/>
      <c r="BM2242" s="1"/>
      <c r="BN2242" s="1"/>
      <c r="BO2242" s="1"/>
      <c r="BP2242" s="1"/>
      <c r="BQ2242" s="1"/>
      <c r="BR2242" s="1"/>
      <c r="BS2242" s="1"/>
      <c r="BT2242" s="1"/>
      <c r="BU2242" s="1"/>
      <c r="BV2242" s="1"/>
      <c r="BW2242" s="1"/>
      <c r="BX2242" s="1"/>
      <c r="BY2242" s="1"/>
      <c r="BZ2242" s="1"/>
      <c r="CA2242" s="1"/>
    </row>
    <row r="2243" spans="1:79" ht="1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  <c r="BJ2243" s="1"/>
      <c r="BK2243" s="1"/>
      <c r="BL2243" s="1"/>
      <c r="BM2243" s="1"/>
      <c r="BN2243" s="1"/>
      <c r="BO2243" s="1"/>
      <c r="BP2243" s="1"/>
      <c r="BQ2243" s="1"/>
      <c r="BR2243" s="1"/>
      <c r="BS2243" s="1"/>
      <c r="BT2243" s="1"/>
      <c r="BU2243" s="1"/>
      <c r="BV2243" s="1"/>
      <c r="BW2243" s="1"/>
      <c r="BX2243" s="1"/>
      <c r="BY2243" s="1"/>
      <c r="BZ2243" s="1"/>
      <c r="CA2243" s="1"/>
    </row>
    <row r="2244" spans="1:79" ht="1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  <c r="BJ2244" s="1"/>
      <c r="BK2244" s="1"/>
      <c r="BL2244" s="1"/>
      <c r="BM2244" s="1"/>
      <c r="BN2244" s="1"/>
      <c r="BO2244" s="1"/>
      <c r="BP2244" s="1"/>
      <c r="BQ2244" s="1"/>
      <c r="BR2244" s="1"/>
      <c r="BS2244" s="1"/>
      <c r="BT2244" s="1"/>
      <c r="BU2244" s="1"/>
      <c r="BV2244" s="1"/>
      <c r="BW2244" s="1"/>
      <c r="BX2244" s="1"/>
      <c r="BY2244" s="1"/>
      <c r="BZ2244" s="1"/>
      <c r="CA2244" s="1"/>
    </row>
    <row r="2245" spans="1:79" ht="1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  <c r="BJ2245" s="1"/>
      <c r="BK2245" s="1"/>
      <c r="BL2245" s="1"/>
      <c r="BM2245" s="1"/>
      <c r="BN2245" s="1"/>
      <c r="BO2245" s="1"/>
      <c r="BP2245" s="1"/>
      <c r="BQ2245" s="1"/>
      <c r="BR2245" s="1"/>
      <c r="BS2245" s="1"/>
      <c r="BT2245" s="1"/>
      <c r="BU2245" s="1"/>
      <c r="BV2245" s="1"/>
      <c r="BW2245" s="1"/>
      <c r="BX2245" s="1"/>
      <c r="BY2245" s="1"/>
      <c r="BZ2245" s="1"/>
      <c r="CA2245" s="1"/>
    </row>
    <row r="2246" spans="1:79" ht="1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  <c r="BJ2246" s="1"/>
      <c r="BK2246" s="1"/>
      <c r="BL2246" s="1"/>
      <c r="BM2246" s="1"/>
      <c r="BN2246" s="1"/>
      <c r="BO2246" s="1"/>
      <c r="BP2246" s="1"/>
      <c r="BQ2246" s="1"/>
      <c r="BR2246" s="1"/>
      <c r="BS2246" s="1"/>
      <c r="BT2246" s="1"/>
      <c r="BU2246" s="1"/>
      <c r="BV2246" s="1"/>
      <c r="BW2246" s="1"/>
      <c r="BX2246" s="1"/>
      <c r="BY2246" s="1"/>
      <c r="BZ2246" s="1"/>
      <c r="CA2246" s="1"/>
    </row>
    <row r="2247" spans="1:79" ht="1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  <c r="BJ2247" s="1"/>
      <c r="BK2247" s="1"/>
      <c r="BL2247" s="1"/>
      <c r="BM2247" s="1"/>
      <c r="BN2247" s="1"/>
      <c r="BO2247" s="1"/>
      <c r="BP2247" s="1"/>
      <c r="BQ2247" s="1"/>
      <c r="BR2247" s="1"/>
      <c r="BS2247" s="1"/>
      <c r="BT2247" s="1"/>
      <c r="BU2247" s="1"/>
      <c r="BV2247" s="1"/>
      <c r="BW2247" s="1"/>
      <c r="BX2247" s="1"/>
      <c r="BY2247" s="1"/>
      <c r="BZ2247" s="1"/>
      <c r="CA2247" s="1"/>
    </row>
    <row r="2248" spans="1:79" ht="1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  <c r="BJ2248" s="1"/>
      <c r="BK2248" s="1"/>
      <c r="BL2248" s="1"/>
      <c r="BM2248" s="1"/>
      <c r="BN2248" s="1"/>
      <c r="BO2248" s="1"/>
      <c r="BP2248" s="1"/>
      <c r="BQ2248" s="1"/>
      <c r="BR2248" s="1"/>
      <c r="BS2248" s="1"/>
      <c r="BT2248" s="1"/>
      <c r="BU2248" s="1"/>
      <c r="BV2248" s="1"/>
      <c r="BW2248" s="1"/>
      <c r="BX2248" s="1"/>
      <c r="BY2248" s="1"/>
      <c r="BZ2248" s="1"/>
      <c r="CA2248" s="1"/>
    </row>
    <row r="2249" spans="1:79" ht="1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  <c r="BJ2249" s="1"/>
      <c r="BK2249" s="1"/>
      <c r="BL2249" s="1"/>
      <c r="BM2249" s="1"/>
      <c r="BN2249" s="1"/>
      <c r="BO2249" s="1"/>
      <c r="BP2249" s="1"/>
      <c r="BQ2249" s="1"/>
      <c r="BR2249" s="1"/>
      <c r="BS2249" s="1"/>
      <c r="BT2249" s="1"/>
      <c r="BU2249" s="1"/>
      <c r="BV2249" s="1"/>
      <c r="BW2249" s="1"/>
      <c r="BX2249" s="1"/>
      <c r="BY2249" s="1"/>
      <c r="BZ2249" s="1"/>
      <c r="CA2249" s="1"/>
    </row>
    <row r="2250" spans="1:79" ht="1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  <c r="BJ2250" s="1"/>
      <c r="BK2250" s="1"/>
      <c r="BL2250" s="1"/>
      <c r="BM2250" s="1"/>
      <c r="BN2250" s="1"/>
      <c r="BO2250" s="1"/>
      <c r="BP2250" s="1"/>
      <c r="BQ2250" s="1"/>
      <c r="BR2250" s="1"/>
      <c r="BS2250" s="1"/>
      <c r="BT2250" s="1"/>
      <c r="BU2250" s="1"/>
      <c r="BV2250" s="1"/>
      <c r="BW2250" s="1"/>
      <c r="BX2250" s="1"/>
      <c r="BY2250" s="1"/>
      <c r="BZ2250" s="1"/>
      <c r="CA2250" s="1"/>
    </row>
    <row r="2251" spans="1:79" ht="1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  <c r="BJ2251" s="1"/>
      <c r="BK2251" s="1"/>
      <c r="BL2251" s="1"/>
      <c r="BM2251" s="1"/>
      <c r="BN2251" s="1"/>
      <c r="BO2251" s="1"/>
      <c r="BP2251" s="1"/>
      <c r="BQ2251" s="1"/>
      <c r="BR2251" s="1"/>
      <c r="BS2251" s="1"/>
      <c r="BT2251" s="1"/>
      <c r="BU2251" s="1"/>
      <c r="BV2251" s="1"/>
      <c r="BW2251" s="1"/>
      <c r="BX2251" s="1"/>
      <c r="BY2251" s="1"/>
      <c r="BZ2251" s="1"/>
      <c r="CA2251" s="1"/>
    </row>
    <row r="2252" spans="1:79" ht="1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  <c r="BJ2252" s="1"/>
      <c r="BK2252" s="1"/>
      <c r="BL2252" s="1"/>
      <c r="BM2252" s="1"/>
      <c r="BN2252" s="1"/>
      <c r="BO2252" s="1"/>
      <c r="BP2252" s="1"/>
      <c r="BQ2252" s="1"/>
      <c r="BR2252" s="1"/>
      <c r="BS2252" s="1"/>
      <c r="BT2252" s="1"/>
      <c r="BU2252" s="1"/>
      <c r="BV2252" s="1"/>
      <c r="BW2252" s="1"/>
      <c r="BX2252" s="1"/>
      <c r="BY2252" s="1"/>
      <c r="BZ2252" s="1"/>
      <c r="CA2252" s="1"/>
    </row>
    <row r="2253" spans="1:79" ht="1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  <c r="BJ2253" s="1"/>
      <c r="BK2253" s="1"/>
      <c r="BL2253" s="1"/>
      <c r="BM2253" s="1"/>
      <c r="BN2253" s="1"/>
      <c r="BO2253" s="1"/>
      <c r="BP2253" s="1"/>
      <c r="BQ2253" s="1"/>
      <c r="BR2253" s="1"/>
      <c r="BS2253" s="1"/>
      <c r="BT2253" s="1"/>
      <c r="BU2253" s="1"/>
      <c r="BV2253" s="1"/>
      <c r="BW2253" s="1"/>
      <c r="BX2253" s="1"/>
      <c r="BY2253" s="1"/>
      <c r="BZ2253" s="1"/>
      <c r="CA2253" s="1"/>
    </row>
    <row r="2254" spans="1:79" ht="1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  <c r="BJ2254" s="1"/>
      <c r="BK2254" s="1"/>
      <c r="BL2254" s="1"/>
      <c r="BM2254" s="1"/>
      <c r="BN2254" s="1"/>
      <c r="BO2254" s="1"/>
      <c r="BP2254" s="1"/>
      <c r="BQ2254" s="1"/>
      <c r="BR2254" s="1"/>
      <c r="BS2254" s="1"/>
      <c r="BT2254" s="1"/>
      <c r="BU2254" s="1"/>
      <c r="BV2254" s="1"/>
      <c r="BW2254" s="1"/>
      <c r="BX2254" s="1"/>
      <c r="BY2254" s="1"/>
      <c r="BZ2254" s="1"/>
      <c r="CA2254" s="1"/>
    </row>
    <row r="2255" spans="1:79" ht="1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  <c r="BJ2255" s="1"/>
      <c r="BK2255" s="1"/>
      <c r="BL2255" s="1"/>
      <c r="BM2255" s="1"/>
      <c r="BN2255" s="1"/>
      <c r="BO2255" s="1"/>
      <c r="BP2255" s="1"/>
      <c r="BQ2255" s="1"/>
      <c r="BR2255" s="1"/>
      <c r="BS2255" s="1"/>
      <c r="BT2255" s="1"/>
      <c r="BU2255" s="1"/>
      <c r="BV2255" s="1"/>
      <c r="BW2255" s="1"/>
      <c r="BX2255" s="1"/>
      <c r="BY2255" s="1"/>
      <c r="BZ2255" s="1"/>
      <c r="CA2255" s="1"/>
    </row>
    <row r="2256" spans="1:79" ht="1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  <c r="BJ2256" s="1"/>
      <c r="BK2256" s="1"/>
      <c r="BL2256" s="1"/>
      <c r="BM2256" s="1"/>
      <c r="BN2256" s="1"/>
      <c r="BO2256" s="1"/>
      <c r="BP2256" s="1"/>
      <c r="BQ2256" s="1"/>
      <c r="BR2256" s="1"/>
      <c r="BS2256" s="1"/>
      <c r="BT2256" s="1"/>
      <c r="BU2256" s="1"/>
      <c r="BV2256" s="1"/>
      <c r="BW2256" s="1"/>
      <c r="BX2256" s="1"/>
      <c r="BY2256" s="1"/>
      <c r="BZ2256" s="1"/>
      <c r="CA2256" s="1"/>
    </row>
    <row r="2257" spans="1:79" ht="1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  <c r="BJ2257" s="1"/>
      <c r="BK2257" s="1"/>
      <c r="BL2257" s="1"/>
      <c r="BM2257" s="1"/>
      <c r="BN2257" s="1"/>
      <c r="BO2257" s="1"/>
      <c r="BP2257" s="1"/>
      <c r="BQ2257" s="1"/>
      <c r="BR2257" s="1"/>
      <c r="BS2257" s="1"/>
      <c r="BT2257" s="1"/>
      <c r="BU2257" s="1"/>
      <c r="BV2257" s="1"/>
      <c r="BW2257" s="1"/>
      <c r="BX2257" s="1"/>
      <c r="BY2257" s="1"/>
      <c r="BZ2257" s="1"/>
      <c r="CA2257" s="1"/>
    </row>
    <row r="2258" spans="1:79" ht="1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  <c r="BJ2258" s="1"/>
      <c r="BK2258" s="1"/>
      <c r="BL2258" s="1"/>
      <c r="BM2258" s="1"/>
      <c r="BN2258" s="1"/>
      <c r="BO2258" s="1"/>
      <c r="BP2258" s="1"/>
      <c r="BQ2258" s="1"/>
      <c r="BR2258" s="1"/>
      <c r="BS2258" s="1"/>
      <c r="BT2258" s="1"/>
      <c r="BU2258" s="1"/>
      <c r="BV2258" s="1"/>
      <c r="BW2258" s="1"/>
      <c r="BX2258" s="1"/>
      <c r="BY2258" s="1"/>
      <c r="BZ2258" s="1"/>
      <c r="CA2258" s="1"/>
    </row>
    <row r="2259" spans="1:79" ht="1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  <c r="BJ2259" s="1"/>
      <c r="BK2259" s="1"/>
      <c r="BL2259" s="1"/>
      <c r="BM2259" s="1"/>
      <c r="BN2259" s="1"/>
      <c r="BO2259" s="1"/>
      <c r="BP2259" s="1"/>
      <c r="BQ2259" s="1"/>
      <c r="BR2259" s="1"/>
      <c r="BS2259" s="1"/>
      <c r="BT2259" s="1"/>
      <c r="BU2259" s="1"/>
      <c r="BV2259" s="1"/>
      <c r="BW2259" s="1"/>
      <c r="BX2259" s="1"/>
      <c r="BY2259" s="1"/>
      <c r="BZ2259" s="1"/>
      <c r="CA2259" s="1"/>
    </row>
    <row r="2260" spans="1:79" ht="1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J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W2260" s="1"/>
      <c r="BX2260" s="1"/>
      <c r="BY2260" s="1"/>
      <c r="BZ2260" s="1"/>
      <c r="CA2260" s="1"/>
    </row>
    <row r="2261" spans="1:79" ht="1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J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W2261" s="1"/>
      <c r="BX2261" s="1"/>
      <c r="BY2261" s="1"/>
      <c r="BZ2261" s="1"/>
      <c r="CA2261" s="1"/>
    </row>
    <row r="2262" spans="1:79" ht="1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J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W2262" s="1"/>
      <c r="BX2262" s="1"/>
      <c r="BY2262" s="1"/>
      <c r="BZ2262" s="1"/>
      <c r="CA2262" s="1"/>
    </row>
    <row r="2263" spans="1:79" ht="1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J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W2263" s="1"/>
      <c r="BX2263" s="1"/>
      <c r="BY2263" s="1"/>
      <c r="BZ2263" s="1"/>
      <c r="CA2263" s="1"/>
    </row>
    <row r="2264" spans="1:79" ht="1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J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W2264" s="1"/>
      <c r="BX2264" s="1"/>
      <c r="BY2264" s="1"/>
      <c r="BZ2264" s="1"/>
      <c r="CA2264" s="1"/>
    </row>
    <row r="2265" spans="1:79" ht="1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J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W2265" s="1"/>
      <c r="BX2265" s="1"/>
      <c r="BY2265" s="1"/>
      <c r="BZ2265" s="1"/>
      <c r="CA2265" s="1"/>
    </row>
    <row r="2266" spans="1:79" ht="1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J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W2266" s="1"/>
      <c r="BX2266" s="1"/>
      <c r="BY2266" s="1"/>
      <c r="BZ2266" s="1"/>
      <c r="CA2266" s="1"/>
    </row>
    <row r="2267" spans="1:79" ht="1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J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W2267" s="1"/>
      <c r="BX2267" s="1"/>
      <c r="BY2267" s="1"/>
      <c r="BZ2267" s="1"/>
      <c r="CA2267" s="1"/>
    </row>
    <row r="2268" spans="1:79" ht="1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J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W2268" s="1"/>
      <c r="BX2268" s="1"/>
      <c r="BY2268" s="1"/>
      <c r="BZ2268" s="1"/>
      <c r="CA2268" s="1"/>
    </row>
    <row r="2269" spans="1:79" ht="1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J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W2269" s="1"/>
      <c r="BX2269" s="1"/>
      <c r="BY2269" s="1"/>
      <c r="BZ2269" s="1"/>
      <c r="CA2269" s="1"/>
    </row>
    <row r="2270" spans="1:79" ht="1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J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W2270" s="1"/>
      <c r="BX2270" s="1"/>
      <c r="BY2270" s="1"/>
      <c r="BZ2270" s="1"/>
      <c r="CA2270" s="1"/>
    </row>
    <row r="2271" spans="1:79" ht="1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J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W2271" s="1"/>
      <c r="BX2271" s="1"/>
      <c r="BY2271" s="1"/>
      <c r="BZ2271" s="1"/>
      <c r="CA2271" s="1"/>
    </row>
    <row r="2272" spans="1:79" ht="1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J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W2272" s="1"/>
      <c r="BX2272" s="1"/>
      <c r="BY2272" s="1"/>
      <c r="BZ2272" s="1"/>
      <c r="CA2272" s="1"/>
    </row>
    <row r="2273" spans="1:79" ht="1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J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W2273" s="1"/>
      <c r="BX2273" s="1"/>
      <c r="BY2273" s="1"/>
      <c r="BZ2273" s="1"/>
      <c r="CA2273" s="1"/>
    </row>
    <row r="2274" spans="1:79" ht="1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J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W2274" s="1"/>
      <c r="BX2274" s="1"/>
      <c r="BY2274" s="1"/>
      <c r="BZ2274" s="1"/>
      <c r="CA2274" s="1"/>
    </row>
    <row r="2275" spans="1:79" ht="1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  <c r="BJ2275" s="1"/>
      <c r="BK2275" s="1"/>
      <c r="BL2275" s="1"/>
      <c r="BM2275" s="1"/>
      <c r="BN2275" s="1"/>
      <c r="BO2275" s="1"/>
      <c r="BP2275" s="1"/>
      <c r="BQ2275" s="1"/>
      <c r="BR2275" s="1"/>
      <c r="BS2275" s="1"/>
      <c r="BT2275" s="1"/>
      <c r="BU2275" s="1"/>
      <c r="BV2275" s="1"/>
      <c r="BW2275" s="1"/>
      <c r="BX2275" s="1"/>
      <c r="BY2275" s="1"/>
      <c r="BZ2275" s="1"/>
      <c r="CA2275" s="1"/>
    </row>
    <row r="2276" spans="1:79" ht="1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  <c r="BJ2276" s="1"/>
      <c r="BK2276" s="1"/>
      <c r="BL2276" s="1"/>
      <c r="BM2276" s="1"/>
      <c r="BN2276" s="1"/>
      <c r="BO2276" s="1"/>
      <c r="BP2276" s="1"/>
      <c r="BQ2276" s="1"/>
      <c r="BR2276" s="1"/>
      <c r="BS2276" s="1"/>
      <c r="BT2276" s="1"/>
      <c r="BU2276" s="1"/>
      <c r="BV2276" s="1"/>
      <c r="BW2276" s="1"/>
      <c r="BX2276" s="1"/>
      <c r="BY2276" s="1"/>
      <c r="BZ2276" s="1"/>
      <c r="CA2276" s="1"/>
    </row>
    <row r="2277" spans="1:79" ht="1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  <c r="BJ2277" s="1"/>
      <c r="BK2277" s="1"/>
      <c r="BL2277" s="1"/>
      <c r="BM2277" s="1"/>
      <c r="BN2277" s="1"/>
      <c r="BO2277" s="1"/>
      <c r="BP2277" s="1"/>
      <c r="BQ2277" s="1"/>
      <c r="BR2277" s="1"/>
      <c r="BS2277" s="1"/>
      <c r="BT2277" s="1"/>
      <c r="BU2277" s="1"/>
      <c r="BV2277" s="1"/>
      <c r="BW2277" s="1"/>
      <c r="BX2277" s="1"/>
      <c r="BY2277" s="1"/>
      <c r="BZ2277" s="1"/>
      <c r="CA2277" s="1"/>
    </row>
    <row r="2278" spans="1:79" ht="1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  <c r="BJ2278" s="1"/>
      <c r="BK2278" s="1"/>
      <c r="BL2278" s="1"/>
      <c r="BM2278" s="1"/>
      <c r="BN2278" s="1"/>
      <c r="BO2278" s="1"/>
      <c r="BP2278" s="1"/>
      <c r="BQ2278" s="1"/>
      <c r="BR2278" s="1"/>
      <c r="BS2278" s="1"/>
      <c r="BT2278" s="1"/>
      <c r="BU2278" s="1"/>
      <c r="BV2278" s="1"/>
      <c r="BW2278" s="1"/>
      <c r="BX2278" s="1"/>
      <c r="BY2278" s="1"/>
      <c r="BZ2278" s="1"/>
      <c r="CA2278" s="1"/>
    </row>
    <row r="2279" spans="1:79" ht="1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  <c r="BJ2279" s="1"/>
      <c r="BK2279" s="1"/>
      <c r="BL2279" s="1"/>
      <c r="BM2279" s="1"/>
      <c r="BN2279" s="1"/>
      <c r="BO2279" s="1"/>
      <c r="BP2279" s="1"/>
      <c r="BQ2279" s="1"/>
      <c r="BR2279" s="1"/>
      <c r="BS2279" s="1"/>
      <c r="BT2279" s="1"/>
      <c r="BU2279" s="1"/>
      <c r="BV2279" s="1"/>
      <c r="BW2279" s="1"/>
      <c r="BX2279" s="1"/>
      <c r="BY2279" s="1"/>
      <c r="BZ2279" s="1"/>
      <c r="CA2279" s="1"/>
    </row>
    <row r="2280" spans="1:79" ht="1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  <c r="BJ2280" s="1"/>
      <c r="BK2280" s="1"/>
      <c r="BL2280" s="1"/>
      <c r="BM2280" s="1"/>
      <c r="BN2280" s="1"/>
      <c r="BO2280" s="1"/>
      <c r="BP2280" s="1"/>
      <c r="BQ2280" s="1"/>
      <c r="BR2280" s="1"/>
      <c r="BS2280" s="1"/>
      <c r="BT2280" s="1"/>
      <c r="BU2280" s="1"/>
      <c r="BV2280" s="1"/>
      <c r="BW2280" s="1"/>
      <c r="BX2280" s="1"/>
      <c r="BY2280" s="1"/>
      <c r="BZ2280" s="1"/>
      <c r="CA2280" s="1"/>
    </row>
    <row r="2281" spans="1:79" ht="1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  <c r="BJ2281" s="1"/>
      <c r="BK2281" s="1"/>
      <c r="BL2281" s="1"/>
      <c r="BM2281" s="1"/>
      <c r="BN2281" s="1"/>
      <c r="BO2281" s="1"/>
      <c r="BP2281" s="1"/>
      <c r="BQ2281" s="1"/>
      <c r="BR2281" s="1"/>
      <c r="BS2281" s="1"/>
      <c r="BT2281" s="1"/>
      <c r="BU2281" s="1"/>
      <c r="BV2281" s="1"/>
      <c r="BW2281" s="1"/>
      <c r="BX2281" s="1"/>
      <c r="BY2281" s="1"/>
      <c r="BZ2281" s="1"/>
      <c r="CA2281" s="1"/>
    </row>
    <row r="2282" spans="1:79" ht="1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  <c r="BJ2282" s="1"/>
      <c r="BK2282" s="1"/>
      <c r="BL2282" s="1"/>
      <c r="BM2282" s="1"/>
      <c r="BN2282" s="1"/>
      <c r="BO2282" s="1"/>
      <c r="BP2282" s="1"/>
      <c r="BQ2282" s="1"/>
      <c r="BR2282" s="1"/>
      <c r="BS2282" s="1"/>
      <c r="BT2282" s="1"/>
      <c r="BU2282" s="1"/>
      <c r="BV2282" s="1"/>
      <c r="BW2282" s="1"/>
      <c r="BX2282" s="1"/>
      <c r="BY2282" s="1"/>
      <c r="BZ2282" s="1"/>
      <c r="CA2282" s="1"/>
    </row>
    <row r="2283" spans="1:79" ht="1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  <c r="BJ2283" s="1"/>
      <c r="BK2283" s="1"/>
      <c r="BL2283" s="1"/>
      <c r="BM2283" s="1"/>
      <c r="BN2283" s="1"/>
      <c r="BO2283" s="1"/>
      <c r="BP2283" s="1"/>
      <c r="BQ2283" s="1"/>
      <c r="BR2283" s="1"/>
      <c r="BS2283" s="1"/>
      <c r="BT2283" s="1"/>
      <c r="BU2283" s="1"/>
      <c r="BV2283" s="1"/>
      <c r="BW2283" s="1"/>
      <c r="BX2283" s="1"/>
      <c r="BY2283" s="1"/>
      <c r="BZ2283" s="1"/>
      <c r="CA2283" s="1"/>
    </row>
    <row r="2284" spans="1:79" ht="1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  <c r="BJ2284" s="1"/>
      <c r="BK2284" s="1"/>
      <c r="BL2284" s="1"/>
      <c r="BM2284" s="1"/>
      <c r="BN2284" s="1"/>
      <c r="BO2284" s="1"/>
      <c r="BP2284" s="1"/>
      <c r="BQ2284" s="1"/>
      <c r="BR2284" s="1"/>
      <c r="BS2284" s="1"/>
      <c r="BT2284" s="1"/>
      <c r="BU2284" s="1"/>
      <c r="BV2284" s="1"/>
      <c r="BW2284" s="1"/>
      <c r="BX2284" s="1"/>
      <c r="BY2284" s="1"/>
      <c r="BZ2284" s="1"/>
      <c r="CA2284" s="1"/>
    </row>
    <row r="2285" spans="1:79" ht="1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  <c r="BJ2285" s="1"/>
      <c r="BK2285" s="1"/>
      <c r="BL2285" s="1"/>
      <c r="BM2285" s="1"/>
      <c r="BN2285" s="1"/>
      <c r="BO2285" s="1"/>
      <c r="BP2285" s="1"/>
      <c r="BQ2285" s="1"/>
      <c r="BR2285" s="1"/>
      <c r="BS2285" s="1"/>
      <c r="BT2285" s="1"/>
      <c r="BU2285" s="1"/>
      <c r="BV2285" s="1"/>
      <c r="BW2285" s="1"/>
      <c r="BX2285" s="1"/>
      <c r="BY2285" s="1"/>
      <c r="BZ2285" s="1"/>
      <c r="CA2285" s="1"/>
    </row>
    <row r="2286" spans="1:79" ht="1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  <c r="BJ2286" s="1"/>
      <c r="BK2286" s="1"/>
      <c r="BL2286" s="1"/>
      <c r="BM2286" s="1"/>
      <c r="BN2286" s="1"/>
      <c r="BO2286" s="1"/>
      <c r="BP2286" s="1"/>
      <c r="BQ2286" s="1"/>
      <c r="BR2286" s="1"/>
      <c r="BS2286" s="1"/>
      <c r="BT2286" s="1"/>
      <c r="BU2286" s="1"/>
      <c r="BV2286" s="1"/>
      <c r="BW2286" s="1"/>
      <c r="BX2286" s="1"/>
      <c r="BY2286" s="1"/>
      <c r="BZ2286" s="1"/>
      <c r="CA2286" s="1"/>
    </row>
    <row r="2287" spans="1:79" ht="1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  <c r="BJ2287" s="1"/>
      <c r="BK2287" s="1"/>
      <c r="BL2287" s="1"/>
      <c r="BM2287" s="1"/>
      <c r="BN2287" s="1"/>
      <c r="BO2287" s="1"/>
      <c r="BP2287" s="1"/>
      <c r="BQ2287" s="1"/>
      <c r="BR2287" s="1"/>
      <c r="BS2287" s="1"/>
      <c r="BT2287" s="1"/>
      <c r="BU2287" s="1"/>
      <c r="BV2287" s="1"/>
      <c r="BW2287" s="1"/>
      <c r="BX2287" s="1"/>
      <c r="BY2287" s="1"/>
      <c r="BZ2287" s="1"/>
      <c r="CA2287" s="1"/>
    </row>
    <row r="2288" spans="1:79" ht="1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  <c r="BJ2288" s="1"/>
      <c r="BK2288" s="1"/>
      <c r="BL2288" s="1"/>
      <c r="BM2288" s="1"/>
      <c r="BN2288" s="1"/>
      <c r="BO2288" s="1"/>
      <c r="BP2288" s="1"/>
      <c r="BQ2288" s="1"/>
      <c r="BR2288" s="1"/>
      <c r="BS2288" s="1"/>
      <c r="BT2288" s="1"/>
      <c r="BU2288" s="1"/>
      <c r="BV2288" s="1"/>
      <c r="BW2288" s="1"/>
      <c r="BX2288" s="1"/>
      <c r="BY2288" s="1"/>
      <c r="BZ2288" s="1"/>
      <c r="CA2288" s="1"/>
    </row>
    <row r="2289" spans="1:79" ht="1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  <c r="BJ2289" s="1"/>
      <c r="BK2289" s="1"/>
      <c r="BL2289" s="1"/>
      <c r="BM2289" s="1"/>
      <c r="BN2289" s="1"/>
      <c r="BO2289" s="1"/>
      <c r="BP2289" s="1"/>
      <c r="BQ2289" s="1"/>
      <c r="BR2289" s="1"/>
      <c r="BS2289" s="1"/>
      <c r="BT2289" s="1"/>
      <c r="BU2289" s="1"/>
      <c r="BV2289" s="1"/>
      <c r="BW2289" s="1"/>
      <c r="BX2289" s="1"/>
      <c r="BY2289" s="1"/>
      <c r="BZ2289" s="1"/>
      <c r="CA2289" s="1"/>
    </row>
    <row r="2290" spans="1:79" ht="1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  <c r="BJ2290" s="1"/>
      <c r="BK2290" s="1"/>
      <c r="BL2290" s="1"/>
      <c r="BM2290" s="1"/>
      <c r="BN2290" s="1"/>
      <c r="BO2290" s="1"/>
      <c r="BP2290" s="1"/>
      <c r="BQ2290" s="1"/>
      <c r="BR2290" s="1"/>
      <c r="BS2290" s="1"/>
      <c r="BT2290" s="1"/>
      <c r="BU2290" s="1"/>
      <c r="BV2290" s="1"/>
      <c r="BW2290" s="1"/>
      <c r="BX2290" s="1"/>
      <c r="BY2290" s="1"/>
      <c r="BZ2290" s="1"/>
      <c r="CA2290" s="1"/>
    </row>
    <row r="2291" spans="1:79" ht="1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  <c r="BJ2291" s="1"/>
      <c r="BK2291" s="1"/>
      <c r="BL2291" s="1"/>
      <c r="BM2291" s="1"/>
      <c r="BN2291" s="1"/>
      <c r="BO2291" s="1"/>
      <c r="BP2291" s="1"/>
      <c r="BQ2291" s="1"/>
      <c r="BR2291" s="1"/>
      <c r="BS2291" s="1"/>
      <c r="BT2291" s="1"/>
      <c r="BU2291" s="1"/>
      <c r="BV2291" s="1"/>
      <c r="BW2291" s="1"/>
      <c r="BX2291" s="1"/>
      <c r="BY2291" s="1"/>
      <c r="BZ2291" s="1"/>
      <c r="CA2291" s="1"/>
    </row>
    <row r="2292" spans="1:79" ht="1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</row>
    <row r="2293" spans="1:79" ht="1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  <c r="BJ2293" s="1"/>
      <c r="BK2293" s="1"/>
      <c r="BL2293" s="1"/>
      <c r="BM2293" s="1"/>
      <c r="BN2293" s="1"/>
      <c r="BO2293" s="1"/>
      <c r="BP2293" s="1"/>
      <c r="BQ2293" s="1"/>
      <c r="BR2293" s="1"/>
      <c r="BS2293" s="1"/>
      <c r="BT2293" s="1"/>
      <c r="BU2293" s="1"/>
      <c r="BV2293" s="1"/>
      <c r="BW2293" s="1"/>
      <c r="BX2293" s="1"/>
      <c r="BY2293" s="1"/>
      <c r="BZ2293" s="1"/>
      <c r="CA2293" s="1"/>
    </row>
    <row r="2294" spans="1:79" ht="1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  <c r="BJ2294" s="1"/>
      <c r="BK2294" s="1"/>
      <c r="BL2294" s="1"/>
      <c r="BM2294" s="1"/>
      <c r="BN2294" s="1"/>
      <c r="BO2294" s="1"/>
      <c r="BP2294" s="1"/>
      <c r="BQ2294" s="1"/>
      <c r="BR2294" s="1"/>
      <c r="BS2294" s="1"/>
      <c r="BT2294" s="1"/>
      <c r="BU2294" s="1"/>
      <c r="BV2294" s="1"/>
      <c r="BW2294" s="1"/>
      <c r="BX2294" s="1"/>
      <c r="BY2294" s="1"/>
      <c r="BZ2294" s="1"/>
      <c r="CA2294" s="1"/>
    </row>
    <row r="2295" spans="1:79" ht="1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  <c r="BJ2295" s="1"/>
      <c r="BK2295" s="1"/>
      <c r="BL2295" s="1"/>
      <c r="BM2295" s="1"/>
      <c r="BN2295" s="1"/>
      <c r="BO2295" s="1"/>
      <c r="BP2295" s="1"/>
      <c r="BQ2295" s="1"/>
      <c r="BR2295" s="1"/>
      <c r="BS2295" s="1"/>
      <c r="BT2295" s="1"/>
      <c r="BU2295" s="1"/>
      <c r="BV2295" s="1"/>
      <c r="BW2295" s="1"/>
      <c r="BX2295" s="1"/>
      <c r="BY2295" s="1"/>
      <c r="BZ2295" s="1"/>
      <c r="CA2295" s="1"/>
    </row>
    <row r="2296" spans="1:79" ht="1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  <c r="BJ2296" s="1"/>
      <c r="BK2296" s="1"/>
      <c r="BL2296" s="1"/>
      <c r="BM2296" s="1"/>
      <c r="BN2296" s="1"/>
      <c r="BO2296" s="1"/>
      <c r="BP2296" s="1"/>
      <c r="BQ2296" s="1"/>
      <c r="BR2296" s="1"/>
      <c r="BS2296" s="1"/>
      <c r="BT2296" s="1"/>
      <c r="BU2296" s="1"/>
      <c r="BV2296" s="1"/>
      <c r="BW2296" s="1"/>
      <c r="BX2296" s="1"/>
      <c r="BY2296" s="1"/>
      <c r="BZ2296" s="1"/>
      <c r="CA2296" s="1"/>
    </row>
    <row r="2297" spans="1:79" ht="1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  <c r="BJ2297" s="1"/>
      <c r="BK2297" s="1"/>
      <c r="BL2297" s="1"/>
      <c r="BM2297" s="1"/>
      <c r="BN2297" s="1"/>
      <c r="BO2297" s="1"/>
      <c r="BP2297" s="1"/>
      <c r="BQ2297" s="1"/>
      <c r="BR2297" s="1"/>
      <c r="BS2297" s="1"/>
      <c r="BT2297" s="1"/>
      <c r="BU2297" s="1"/>
      <c r="BV2297" s="1"/>
      <c r="BW2297" s="1"/>
      <c r="BX2297" s="1"/>
      <c r="BY2297" s="1"/>
      <c r="BZ2297" s="1"/>
      <c r="CA2297" s="1"/>
    </row>
    <row r="2298" spans="1:79" ht="1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  <c r="BJ2298" s="1"/>
      <c r="BK2298" s="1"/>
      <c r="BL2298" s="1"/>
      <c r="BM2298" s="1"/>
      <c r="BN2298" s="1"/>
      <c r="BO2298" s="1"/>
      <c r="BP2298" s="1"/>
      <c r="BQ2298" s="1"/>
      <c r="BR2298" s="1"/>
      <c r="BS2298" s="1"/>
      <c r="BT2298" s="1"/>
      <c r="BU2298" s="1"/>
      <c r="BV2298" s="1"/>
      <c r="BW2298" s="1"/>
      <c r="BX2298" s="1"/>
      <c r="BY2298" s="1"/>
      <c r="BZ2298" s="1"/>
      <c r="CA2298" s="1"/>
    </row>
    <row r="2299" spans="1:79" ht="1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  <c r="BJ2299" s="1"/>
      <c r="BK2299" s="1"/>
      <c r="BL2299" s="1"/>
      <c r="BM2299" s="1"/>
      <c r="BN2299" s="1"/>
      <c r="BO2299" s="1"/>
      <c r="BP2299" s="1"/>
      <c r="BQ2299" s="1"/>
      <c r="BR2299" s="1"/>
      <c r="BS2299" s="1"/>
      <c r="BT2299" s="1"/>
      <c r="BU2299" s="1"/>
      <c r="BV2299" s="1"/>
      <c r="BW2299" s="1"/>
      <c r="BX2299" s="1"/>
      <c r="BY2299" s="1"/>
      <c r="BZ2299" s="1"/>
      <c r="CA2299" s="1"/>
    </row>
    <row r="2300" spans="1:79" ht="1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  <c r="BJ2300" s="1"/>
      <c r="BK2300" s="1"/>
      <c r="BL2300" s="1"/>
      <c r="BM2300" s="1"/>
      <c r="BN2300" s="1"/>
      <c r="BO2300" s="1"/>
      <c r="BP2300" s="1"/>
      <c r="BQ2300" s="1"/>
      <c r="BR2300" s="1"/>
      <c r="BS2300" s="1"/>
      <c r="BT2300" s="1"/>
      <c r="BU2300" s="1"/>
      <c r="BV2300" s="1"/>
      <c r="BW2300" s="1"/>
      <c r="BX2300" s="1"/>
      <c r="BY2300" s="1"/>
      <c r="BZ2300" s="1"/>
      <c r="CA2300" s="1"/>
    </row>
    <row r="2301" spans="1:79" ht="1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  <c r="BJ2301" s="1"/>
      <c r="BK2301" s="1"/>
      <c r="BL2301" s="1"/>
      <c r="BM2301" s="1"/>
      <c r="BN2301" s="1"/>
      <c r="BO2301" s="1"/>
      <c r="BP2301" s="1"/>
      <c r="BQ2301" s="1"/>
      <c r="BR2301" s="1"/>
      <c r="BS2301" s="1"/>
      <c r="BT2301" s="1"/>
      <c r="BU2301" s="1"/>
      <c r="BV2301" s="1"/>
      <c r="BW2301" s="1"/>
      <c r="BX2301" s="1"/>
      <c r="BY2301" s="1"/>
      <c r="BZ2301" s="1"/>
      <c r="CA2301" s="1"/>
    </row>
    <row r="2302" spans="1:79" ht="1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  <c r="BJ2302" s="1"/>
      <c r="BK2302" s="1"/>
      <c r="BL2302" s="1"/>
      <c r="BM2302" s="1"/>
      <c r="BN2302" s="1"/>
      <c r="BO2302" s="1"/>
      <c r="BP2302" s="1"/>
      <c r="BQ2302" s="1"/>
      <c r="BR2302" s="1"/>
      <c r="BS2302" s="1"/>
      <c r="BT2302" s="1"/>
      <c r="BU2302" s="1"/>
      <c r="BV2302" s="1"/>
      <c r="BW2302" s="1"/>
      <c r="BX2302" s="1"/>
      <c r="BY2302" s="1"/>
      <c r="BZ2302" s="1"/>
      <c r="CA2302" s="1"/>
    </row>
    <row r="2303" spans="1:79" ht="1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  <c r="BJ2303" s="1"/>
      <c r="BK2303" s="1"/>
      <c r="BL2303" s="1"/>
      <c r="BM2303" s="1"/>
      <c r="BN2303" s="1"/>
      <c r="BO2303" s="1"/>
      <c r="BP2303" s="1"/>
      <c r="BQ2303" s="1"/>
      <c r="BR2303" s="1"/>
      <c r="BS2303" s="1"/>
      <c r="BT2303" s="1"/>
      <c r="BU2303" s="1"/>
      <c r="BV2303" s="1"/>
      <c r="BW2303" s="1"/>
      <c r="BX2303" s="1"/>
      <c r="BY2303" s="1"/>
      <c r="BZ2303" s="1"/>
      <c r="CA2303" s="1"/>
    </row>
    <row r="2304" spans="1:79" ht="1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  <c r="BJ2304" s="1"/>
      <c r="BK2304" s="1"/>
      <c r="BL2304" s="1"/>
      <c r="BM2304" s="1"/>
      <c r="BN2304" s="1"/>
      <c r="BO2304" s="1"/>
      <c r="BP2304" s="1"/>
      <c r="BQ2304" s="1"/>
      <c r="BR2304" s="1"/>
      <c r="BS2304" s="1"/>
      <c r="BT2304" s="1"/>
      <c r="BU2304" s="1"/>
      <c r="BV2304" s="1"/>
      <c r="BW2304" s="1"/>
      <c r="BX2304" s="1"/>
      <c r="BY2304" s="1"/>
      <c r="BZ2304" s="1"/>
      <c r="CA2304" s="1"/>
    </row>
    <row r="2305" spans="1:79" ht="1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  <c r="BJ2305" s="1"/>
      <c r="BK2305" s="1"/>
      <c r="BL2305" s="1"/>
      <c r="BM2305" s="1"/>
      <c r="BN2305" s="1"/>
      <c r="BO2305" s="1"/>
      <c r="BP2305" s="1"/>
      <c r="BQ2305" s="1"/>
      <c r="BR2305" s="1"/>
      <c r="BS2305" s="1"/>
      <c r="BT2305" s="1"/>
      <c r="BU2305" s="1"/>
      <c r="BV2305" s="1"/>
      <c r="BW2305" s="1"/>
      <c r="BX2305" s="1"/>
      <c r="BY2305" s="1"/>
      <c r="BZ2305" s="1"/>
      <c r="CA2305" s="1"/>
    </row>
    <row r="2306" spans="1:79" ht="1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  <c r="BJ2306" s="1"/>
      <c r="BK2306" s="1"/>
      <c r="BL2306" s="1"/>
      <c r="BM2306" s="1"/>
      <c r="BN2306" s="1"/>
      <c r="BO2306" s="1"/>
      <c r="BP2306" s="1"/>
      <c r="BQ2306" s="1"/>
      <c r="BR2306" s="1"/>
      <c r="BS2306" s="1"/>
      <c r="BT2306" s="1"/>
      <c r="BU2306" s="1"/>
      <c r="BV2306" s="1"/>
      <c r="BW2306" s="1"/>
      <c r="BX2306" s="1"/>
      <c r="BY2306" s="1"/>
      <c r="BZ2306" s="1"/>
      <c r="CA2306" s="1"/>
    </row>
    <row r="2307" spans="1:79" ht="1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  <c r="BJ2307" s="1"/>
      <c r="BK2307" s="1"/>
      <c r="BL2307" s="1"/>
      <c r="BM2307" s="1"/>
      <c r="BN2307" s="1"/>
      <c r="BO2307" s="1"/>
      <c r="BP2307" s="1"/>
      <c r="BQ2307" s="1"/>
      <c r="BR2307" s="1"/>
      <c r="BS2307" s="1"/>
      <c r="BT2307" s="1"/>
      <c r="BU2307" s="1"/>
      <c r="BV2307" s="1"/>
      <c r="BW2307" s="1"/>
      <c r="BX2307" s="1"/>
      <c r="BY2307" s="1"/>
      <c r="BZ2307" s="1"/>
      <c r="CA2307" s="1"/>
    </row>
    <row r="2308" spans="1:79" ht="1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  <c r="BJ2308" s="1"/>
      <c r="BK2308" s="1"/>
      <c r="BL2308" s="1"/>
      <c r="BM2308" s="1"/>
      <c r="BN2308" s="1"/>
      <c r="BO2308" s="1"/>
      <c r="BP2308" s="1"/>
      <c r="BQ2308" s="1"/>
      <c r="BR2308" s="1"/>
      <c r="BS2308" s="1"/>
      <c r="BT2308" s="1"/>
      <c r="BU2308" s="1"/>
      <c r="BV2308" s="1"/>
      <c r="BW2308" s="1"/>
      <c r="BX2308" s="1"/>
      <c r="BY2308" s="1"/>
      <c r="BZ2308" s="1"/>
      <c r="CA2308" s="1"/>
    </row>
    <row r="2309" spans="1:79" ht="1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  <c r="BJ2309" s="1"/>
      <c r="BK2309" s="1"/>
      <c r="BL2309" s="1"/>
      <c r="BM2309" s="1"/>
      <c r="BN2309" s="1"/>
      <c r="BO2309" s="1"/>
      <c r="BP2309" s="1"/>
      <c r="BQ2309" s="1"/>
      <c r="BR2309" s="1"/>
      <c r="BS2309" s="1"/>
      <c r="BT2309" s="1"/>
      <c r="BU2309" s="1"/>
      <c r="BV2309" s="1"/>
      <c r="BW2309" s="1"/>
      <c r="BX2309" s="1"/>
      <c r="BY2309" s="1"/>
      <c r="BZ2309" s="1"/>
      <c r="CA2309" s="1"/>
    </row>
    <row r="2310" spans="1:79" ht="1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  <c r="BJ2310" s="1"/>
      <c r="BK2310" s="1"/>
      <c r="BL2310" s="1"/>
      <c r="BM2310" s="1"/>
      <c r="BN2310" s="1"/>
      <c r="BO2310" s="1"/>
      <c r="BP2310" s="1"/>
      <c r="BQ2310" s="1"/>
      <c r="BR2310" s="1"/>
      <c r="BS2310" s="1"/>
      <c r="BT2310" s="1"/>
      <c r="BU2310" s="1"/>
      <c r="BV2310" s="1"/>
      <c r="BW2310" s="1"/>
      <c r="BX2310" s="1"/>
      <c r="BY2310" s="1"/>
      <c r="BZ2310" s="1"/>
      <c r="CA2310" s="1"/>
    </row>
    <row r="2311" spans="1:79" ht="1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  <c r="BJ2311" s="1"/>
      <c r="BK2311" s="1"/>
      <c r="BL2311" s="1"/>
      <c r="BM2311" s="1"/>
      <c r="BN2311" s="1"/>
      <c r="BO2311" s="1"/>
      <c r="BP2311" s="1"/>
      <c r="BQ2311" s="1"/>
      <c r="BR2311" s="1"/>
      <c r="BS2311" s="1"/>
      <c r="BT2311" s="1"/>
      <c r="BU2311" s="1"/>
      <c r="BV2311" s="1"/>
      <c r="BW2311" s="1"/>
      <c r="BX2311" s="1"/>
      <c r="BY2311" s="1"/>
      <c r="BZ2311" s="1"/>
      <c r="CA2311" s="1"/>
    </row>
    <row r="2312" spans="1:79" ht="1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  <c r="BJ2312" s="1"/>
      <c r="BK2312" s="1"/>
      <c r="BL2312" s="1"/>
      <c r="BM2312" s="1"/>
      <c r="BN2312" s="1"/>
      <c r="BO2312" s="1"/>
      <c r="BP2312" s="1"/>
      <c r="BQ2312" s="1"/>
      <c r="BR2312" s="1"/>
      <c r="BS2312" s="1"/>
      <c r="BT2312" s="1"/>
      <c r="BU2312" s="1"/>
      <c r="BV2312" s="1"/>
      <c r="BW2312" s="1"/>
      <c r="BX2312" s="1"/>
      <c r="BY2312" s="1"/>
      <c r="BZ2312" s="1"/>
      <c r="CA2312" s="1"/>
    </row>
    <row r="2313" spans="1:79" ht="1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  <c r="BJ2313" s="1"/>
      <c r="BK2313" s="1"/>
      <c r="BL2313" s="1"/>
      <c r="BM2313" s="1"/>
      <c r="BN2313" s="1"/>
      <c r="BO2313" s="1"/>
      <c r="BP2313" s="1"/>
      <c r="BQ2313" s="1"/>
      <c r="BR2313" s="1"/>
      <c r="BS2313" s="1"/>
      <c r="BT2313" s="1"/>
      <c r="BU2313" s="1"/>
      <c r="BV2313" s="1"/>
      <c r="BW2313" s="1"/>
      <c r="BX2313" s="1"/>
      <c r="BY2313" s="1"/>
      <c r="BZ2313" s="1"/>
      <c r="CA2313" s="1"/>
    </row>
    <row r="2314" spans="1:79" ht="1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  <c r="BJ2314" s="1"/>
      <c r="BK2314" s="1"/>
      <c r="BL2314" s="1"/>
      <c r="BM2314" s="1"/>
      <c r="BN2314" s="1"/>
      <c r="BO2314" s="1"/>
      <c r="BP2314" s="1"/>
      <c r="BQ2314" s="1"/>
      <c r="BR2314" s="1"/>
      <c r="BS2314" s="1"/>
      <c r="BT2314" s="1"/>
      <c r="BU2314" s="1"/>
      <c r="BV2314" s="1"/>
      <c r="BW2314" s="1"/>
      <c r="BX2314" s="1"/>
      <c r="BY2314" s="1"/>
      <c r="BZ2314" s="1"/>
      <c r="CA2314" s="1"/>
    </row>
    <row r="2315" spans="1:79" ht="1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  <c r="BJ2315" s="1"/>
      <c r="BK2315" s="1"/>
      <c r="BL2315" s="1"/>
      <c r="BM2315" s="1"/>
      <c r="BN2315" s="1"/>
      <c r="BO2315" s="1"/>
      <c r="BP2315" s="1"/>
      <c r="BQ2315" s="1"/>
      <c r="BR2315" s="1"/>
      <c r="BS2315" s="1"/>
      <c r="BT2315" s="1"/>
      <c r="BU2315" s="1"/>
      <c r="BV2315" s="1"/>
      <c r="BW2315" s="1"/>
      <c r="BX2315" s="1"/>
      <c r="BY2315" s="1"/>
      <c r="BZ2315" s="1"/>
      <c r="CA2315" s="1"/>
    </row>
    <row r="2316" spans="1:79" ht="1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  <c r="BJ2316" s="1"/>
      <c r="BK2316" s="1"/>
      <c r="BL2316" s="1"/>
      <c r="BM2316" s="1"/>
      <c r="BN2316" s="1"/>
      <c r="BO2316" s="1"/>
      <c r="BP2316" s="1"/>
      <c r="BQ2316" s="1"/>
      <c r="BR2316" s="1"/>
      <c r="BS2316" s="1"/>
      <c r="BT2316" s="1"/>
      <c r="BU2316" s="1"/>
      <c r="BV2316" s="1"/>
      <c r="BW2316" s="1"/>
      <c r="BX2316" s="1"/>
      <c r="BY2316" s="1"/>
      <c r="BZ2316" s="1"/>
      <c r="CA2316" s="1"/>
    </row>
    <row r="2317" spans="1:79" ht="1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  <c r="BJ2317" s="1"/>
      <c r="BK2317" s="1"/>
      <c r="BL2317" s="1"/>
      <c r="BM2317" s="1"/>
      <c r="BN2317" s="1"/>
      <c r="BO2317" s="1"/>
      <c r="BP2317" s="1"/>
      <c r="BQ2317" s="1"/>
      <c r="BR2317" s="1"/>
      <c r="BS2317" s="1"/>
      <c r="BT2317" s="1"/>
      <c r="BU2317" s="1"/>
      <c r="BV2317" s="1"/>
      <c r="BW2317" s="1"/>
      <c r="BX2317" s="1"/>
      <c r="BY2317" s="1"/>
      <c r="BZ2317" s="1"/>
      <c r="CA2317" s="1"/>
    </row>
    <row r="2318" spans="1:79" ht="1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  <c r="BJ2318" s="1"/>
      <c r="BK2318" s="1"/>
      <c r="BL2318" s="1"/>
      <c r="BM2318" s="1"/>
      <c r="BN2318" s="1"/>
      <c r="BO2318" s="1"/>
      <c r="BP2318" s="1"/>
      <c r="BQ2318" s="1"/>
      <c r="BR2318" s="1"/>
      <c r="BS2318" s="1"/>
      <c r="BT2318" s="1"/>
      <c r="BU2318" s="1"/>
      <c r="BV2318" s="1"/>
      <c r="BW2318" s="1"/>
      <c r="BX2318" s="1"/>
      <c r="BY2318" s="1"/>
      <c r="BZ2318" s="1"/>
      <c r="CA2318" s="1"/>
    </row>
    <row r="2319" spans="1:79" ht="1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  <c r="BJ2319" s="1"/>
      <c r="BK2319" s="1"/>
      <c r="BL2319" s="1"/>
      <c r="BM2319" s="1"/>
      <c r="BN2319" s="1"/>
      <c r="BO2319" s="1"/>
      <c r="BP2319" s="1"/>
      <c r="BQ2319" s="1"/>
      <c r="BR2319" s="1"/>
      <c r="BS2319" s="1"/>
      <c r="BT2319" s="1"/>
      <c r="BU2319" s="1"/>
      <c r="BV2319" s="1"/>
      <c r="BW2319" s="1"/>
      <c r="BX2319" s="1"/>
      <c r="BY2319" s="1"/>
      <c r="BZ2319" s="1"/>
      <c r="CA2319" s="1"/>
    </row>
    <row r="2320" spans="1:79" ht="1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  <c r="BJ2320" s="1"/>
      <c r="BK2320" s="1"/>
      <c r="BL2320" s="1"/>
      <c r="BM2320" s="1"/>
      <c r="BN2320" s="1"/>
      <c r="BO2320" s="1"/>
      <c r="BP2320" s="1"/>
      <c r="BQ2320" s="1"/>
      <c r="BR2320" s="1"/>
      <c r="BS2320" s="1"/>
      <c r="BT2320" s="1"/>
      <c r="BU2320" s="1"/>
      <c r="BV2320" s="1"/>
      <c r="BW2320" s="1"/>
      <c r="BX2320" s="1"/>
      <c r="BY2320" s="1"/>
      <c r="BZ2320" s="1"/>
      <c r="CA2320" s="1"/>
    </row>
    <row r="2321" spans="1:79" ht="1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  <c r="BJ2321" s="1"/>
      <c r="BK2321" s="1"/>
      <c r="BL2321" s="1"/>
      <c r="BM2321" s="1"/>
      <c r="BN2321" s="1"/>
      <c r="BO2321" s="1"/>
      <c r="BP2321" s="1"/>
      <c r="BQ2321" s="1"/>
      <c r="BR2321" s="1"/>
      <c r="BS2321" s="1"/>
      <c r="BT2321" s="1"/>
      <c r="BU2321" s="1"/>
      <c r="BV2321" s="1"/>
      <c r="BW2321" s="1"/>
      <c r="BX2321" s="1"/>
      <c r="BY2321" s="1"/>
      <c r="BZ2321" s="1"/>
      <c r="CA2321" s="1"/>
    </row>
    <row r="2322" spans="1:79" ht="1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  <c r="BJ2322" s="1"/>
      <c r="BK2322" s="1"/>
      <c r="BL2322" s="1"/>
      <c r="BM2322" s="1"/>
      <c r="BN2322" s="1"/>
      <c r="BO2322" s="1"/>
      <c r="BP2322" s="1"/>
      <c r="BQ2322" s="1"/>
      <c r="BR2322" s="1"/>
      <c r="BS2322" s="1"/>
      <c r="BT2322" s="1"/>
      <c r="BU2322" s="1"/>
      <c r="BV2322" s="1"/>
      <c r="BW2322" s="1"/>
      <c r="BX2322" s="1"/>
      <c r="BY2322" s="1"/>
      <c r="BZ2322" s="1"/>
      <c r="CA2322" s="1"/>
    </row>
    <row r="2323" spans="1:79" ht="1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  <c r="BJ2323" s="1"/>
      <c r="BK2323" s="1"/>
      <c r="BL2323" s="1"/>
      <c r="BM2323" s="1"/>
      <c r="BN2323" s="1"/>
      <c r="BO2323" s="1"/>
      <c r="BP2323" s="1"/>
      <c r="BQ2323" s="1"/>
      <c r="BR2323" s="1"/>
      <c r="BS2323" s="1"/>
      <c r="BT2323" s="1"/>
      <c r="BU2323" s="1"/>
      <c r="BV2323" s="1"/>
      <c r="BW2323" s="1"/>
      <c r="BX2323" s="1"/>
      <c r="BY2323" s="1"/>
      <c r="BZ2323" s="1"/>
      <c r="CA2323" s="1"/>
    </row>
    <row r="2324" spans="1:79" ht="1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  <c r="BJ2324" s="1"/>
      <c r="BK2324" s="1"/>
      <c r="BL2324" s="1"/>
      <c r="BM2324" s="1"/>
      <c r="BN2324" s="1"/>
      <c r="BO2324" s="1"/>
      <c r="BP2324" s="1"/>
      <c r="BQ2324" s="1"/>
      <c r="BR2324" s="1"/>
      <c r="BS2324" s="1"/>
      <c r="BT2324" s="1"/>
      <c r="BU2324" s="1"/>
      <c r="BV2324" s="1"/>
      <c r="BW2324" s="1"/>
      <c r="BX2324" s="1"/>
      <c r="BY2324" s="1"/>
      <c r="BZ2324" s="1"/>
      <c r="CA2324" s="1"/>
    </row>
    <row r="2325" spans="1:79" ht="1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  <c r="BJ2325" s="1"/>
      <c r="BK2325" s="1"/>
      <c r="BL2325" s="1"/>
      <c r="BM2325" s="1"/>
      <c r="BN2325" s="1"/>
      <c r="BO2325" s="1"/>
      <c r="BP2325" s="1"/>
      <c r="BQ2325" s="1"/>
      <c r="BR2325" s="1"/>
      <c r="BS2325" s="1"/>
      <c r="BT2325" s="1"/>
      <c r="BU2325" s="1"/>
      <c r="BV2325" s="1"/>
      <c r="BW2325" s="1"/>
      <c r="BX2325" s="1"/>
      <c r="BY2325" s="1"/>
      <c r="BZ2325" s="1"/>
      <c r="CA2325" s="1"/>
    </row>
    <row r="2326" spans="1:79" ht="1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  <c r="BJ2326" s="1"/>
      <c r="BK2326" s="1"/>
      <c r="BL2326" s="1"/>
      <c r="BM2326" s="1"/>
      <c r="BN2326" s="1"/>
      <c r="BO2326" s="1"/>
      <c r="BP2326" s="1"/>
      <c r="BQ2326" s="1"/>
      <c r="BR2326" s="1"/>
      <c r="BS2326" s="1"/>
      <c r="BT2326" s="1"/>
      <c r="BU2326" s="1"/>
      <c r="BV2326" s="1"/>
      <c r="BW2326" s="1"/>
      <c r="BX2326" s="1"/>
      <c r="BY2326" s="1"/>
      <c r="BZ2326" s="1"/>
      <c r="CA2326" s="1"/>
    </row>
    <row r="2327" spans="1:79" ht="1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  <c r="BJ2327" s="1"/>
      <c r="BK2327" s="1"/>
      <c r="BL2327" s="1"/>
      <c r="BM2327" s="1"/>
      <c r="BN2327" s="1"/>
      <c r="BO2327" s="1"/>
      <c r="BP2327" s="1"/>
      <c r="BQ2327" s="1"/>
      <c r="BR2327" s="1"/>
      <c r="BS2327" s="1"/>
      <c r="BT2327" s="1"/>
      <c r="BU2327" s="1"/>
      <c r="BV2327" s="1"/>
      <c r="BW2327" s="1"/>
      <c r="BX2327" s="1"/>
      <c r="BY2327" s="1"/>
      <c r="BZ2327" s="1"/>
      <c r="CA2327" s="1"/>
    </row>
    <row r="2328" spans="1:79" ht="1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  <c r="BJ2328" s="1"/>
      <c r="BK2328" s="1"/>
      <c r="BL2328" s="1"/>
      <c r="BM2328" s="1"/>
      <c r="BN2328" s="1"/>
      <c r="BO2328" s="1"/>
      <c r="BP2328" s="1"/>
      <c r="BQ2328" s="1"/>
      <c r="BR2328" s="1"/>
      <c r="BS2328" s="1"/>
      <c r="BT2328" s="1"/>
      <c r="BU2328" s="1"/>
      <c r="BV2328" s="1"/>
      <c r="BW2328" s="1"/>
      <c r="BX2328" s="1"/>
      <c r="BY2328" s="1"/>
      <c r="BZ2328" s="1"/>
      <c r="CA2328" s="1"/>
    </row>
    <row r="2329" spans="1:79" ht="1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  <c r="BJ2329" s="1"/>
      <c r="BK2329" s="1"/>
      <c r="BL2329" s="1"/>
      <c r="BM2329" s="1"/>
      <c r="BN2329" s="1"/>
      <c r="BO2329" s="1"/>
      <c r="BP2329" s="1"/>
      <c r="BQ2329" s="1"/>
      <c r="BR2329" s="1"/>
      <c r="BS2329" s="1"/>
      <c r="BT2329" s="1"/>
      <c r="BU2329" s="1"/>
      <c r="BV2329" s="1"/>
      <c r="BW2329" s="1"/>
      <c r="BX2329" s="1"/>
      <c r="BY2329" s="1"/>
      <c r="BZ2329" s="1"/>
      <c r="CA2329" s="1"/>
    </row>
    <row r="2330" spans="1:79" ht="1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  <c r="BJ2330" s="1"/>
      <c r="BK2330" s="1"/>
      <c r="BL2330" s="1"/>
      <c r="BM2330" s="1"/>
      <c r="BN2330" s="1"/>
      <c r="BO2330" s="1"/>
      <c r="BP2330" s="1"/>
      <c r="BQ2330" s="1"/>
      <c r="BR2330" s="1"/>
      <c r="BS2330" s="1"/>
      <c r="BT2330" s="1"/>
      <c r="BU2330" s="1"/>
      <c r="BV2330" s="1"/>
      <c r="BW2330" s="1"/>
      <c r="BX2330" s="1"/>
      <c r="BY2330" s="1"/>
      <c r="BZ2330" s="1"/>
      <c r="CA2330" s="1"/>
    </row>
    <row r="2331" spans="1:79" ht="1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  <c r="BJ2331" s="1"/>
      <c r="BK2331" s="1"/>
      <c r="BL2331" s="1"/>
      <c r="BM2331" s="1"/>
      <c r="BN2331" s="1"/>
      <c r="BO2331" s="1"/>
      <c r="BP2331" s="1"/>
      <c r="BQ2331" s="1"/>
      <c r="BR2331" s="1"/>
      <c r="BS2331" s="1"/>
      <c r="BT2331" s="1"/>
      <c r="BU2331" s="1"/>
      <c r="BV2331" s="1"/>
      <c r="BW2331" s="1"/>
      <c r="BX2331" s="1"/>
      <c r="BY2331" s="1"/>
      <c r="BZ2331" s="1"/>
      <c r="CA2331" s="1"/>
    </row>
    <row r="2332" spans="1:79" ht="1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  <c r="BJ2332" s="1"/>
      <c r="BK2332" s="1"/>
      <c r="BL2332" s="1"/>
      <c r="BM2332" s="1"/>
      <c r="BN2332" s="1"/>
      <c r="BO2332" s="1"/>
      <c r="BP2332" s="1"/>
      <c r="BQ2332" s="1"/>
      <c r="BR2332" s="1"/>
      <c r="BS2332" s="1"/>
      <c r="BT2332" s="1"/>
      <c r="BU2332" s="1"/>
      <c r="BV2332" s="1"/>
      <c r="BW2332" s="1"/>
      <c r="BX2332" s="1"/>
      <c r="BY2332" s="1"/>
      <c r="BZ2332" s="1"/>
      <c r="CA2332" s="1"/>
    </row>
    <row r="2333" spans="1:79" ht="1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  <c r="BJ2333" s="1"/>
      <c r="BK2333" s="1"/>
      <c r="BL2333" s="1"/>
      <c r="BM2333" s="1"/>
      <c r="BN2333" s="1"/>
      <c r="BO2333" s="1"/>
      <c r="BP2333" s="1"/>
      <c r="BQ2333" s="1"/>
      <c r="BR2333" s="1"/>
      <c r="BS2333" s="1"/>
      <c r="BT2333" s="1"/>
      <c r="BU2333" s="1"/>
      <c r="BV2333" s="1"/>
      <c r="BW2333" s="1"/>
      <c r="BX2333" s="1"/>
      <c r="BY2333" s="1"/>
      <c r="BZ2333" s="1"/>
      <c r="CA2333" s="1"/>
    </row>
    <row r="2334" spans="1:79" ht="1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  <c r="BJ2334" s="1"/>
      <c r="BK2334" s="1"/>
      <c r="BL2334" s="1"/>
      <c r="BM2334" s="1"/>
      <c r="BN2334" s="1"/>
      <c r="BO2334" s="1"/>
      <c r="BP2334" s="1"/>
      <c r="BQ2334" s="1"/>
      <c r="BR2334" s="1"/>
      <c r="BS2334" s="1"/>
      <c r="BT2334" s="1"/>
      <c r="BU2334" s="1"/>
      <c r="BV2334" s="1"/>
      <c r="BW2334" s="1"/>
      <c r="BX2334" s="1"/>
      <c r="BY2334" s="1"/>
      <c r="BZ2334" s="1"/>
      <c r="CA2334" s="1"/>
    </row>
    <row r="2335" spans="1:79" ht="1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  <c r="BJ2335" s="1"/>
      <c r="BK2335" s="1"/>
      <c r="BL2335" s="1"/>
      <c r="BM2335" s="1"/>
      <c r="BN2335" s="1"/>
      <c r="BO2335" s="1"/>
      <c r="BP2335" s="1"/>
      <c r="BQ2335" s="1"/>
      <c r="BR2335" s="1"/>
      <c r="BS2335" s="1"/>
      <c r="BT2335" s="1"/>
      <c r="BU2335" s="1"/>
      <c r="BV2335" s="1"/>
      <c r="BW2335" s="1"/>
      <c r="BX2335" s="1"/>
      <c r="BY2335" s="1"/>
      <c r="BZ2335" s="1"/>
      <c r="CA2335" s="1"/>
    </row>
    <row r="2336" spans="1:79" ht="1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  <c r="BJ2336" s="1"/>
      <c r="BK2336" s="1"/>
      <c r="BL2336" s="1"/>
      <c r="BM2336" s="1"/>
      <c r="BN2336" s="1"/>
      <c r="BO2336" s="1"/>
      <c r="BP2336" s="1"/>
      <c r="BQ2336" s="1"/>
      <c r="BR2336" s="1"/>
      <c r="BS2336" s="1"/>
      <c r="BT2336" s="1"/>
      <c r="BU2336" s="1"/>
      <c r="BV2336" s="1"/>
      <c r="BW2336" s="1"/>
      <c r="BX2336" s="1"/>
      <c r="BY2336" s="1"/>
      <c r="BZ2336" s="1"/>
      <c r="CA2336" s="1"/>
    </row>
    <row r="2337" spans="1:79" ht="1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  <c r="BJ2337" s="1"/>
      <c r="BK2337" s="1"/>
      <c r="BL2337" s="1"/>
      <c r="BM2337" s="1"/>
      <c r="BN2337" s="1"/>
      <c r="BO2337" s="1"/>
      <c r="BP2337" s="1"/>
      <c r="BQ2337" s="1"/>
      <c r="BR2337" s="1"/>
      <c r="BS2337" s="1"/>
      <c r="BT2337" s="1"/>
      <c r="BU2337" s="1"/>
      <c r="BV2337" s="1"/>
      <c r="BW2337" s="1"/>
      <c r="BX2337" s="1"/>
      <c r="BY2337" s="1"/>
      <c r="BZ2337" s="1"/>
      <c r="CA2337" s="1"/>
    </row>
    <row r="2338" spans="1:79" ht="1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  <c r="BJ2338" s="1"/>
      <c r="BK2338" s="1"/>
      <c r="BL2338" s="1"/>
      <c r="BM2338" s="1"/>
      <c r="BN2338" s="1"/>
      <c r="BO2338" s="1"/>
      <c r="BP2338" s="1"/>
      <c r="BQ2338" s="1"/>
      <c r="BR2338" s="1"/>
      <c r="BS2338" s="1"/>
      <c r="BT2338" s="1"/>
      <c r="BU2338" s="1"/>
      <c r="BV2338" s="1"/>
      <c r="BW2338" s="1"/>
      <c r="BX2338" s="1"/>
      <c r="BY2338" s="1"/>
      <c r="BZ2338" s="1"/>
      <c r="CA2338" s="1"/>
    </row>
    <row r="2339" spans="1:79" ht="1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  <c r="BJ2339" s="1"/>
      <c r="BK2339" s="1"/>
      <c r="BL2339" s="1"/>
      <c r="BM2339" s="1"/>
      <c r="BN2339" s="1"/>
      <c r="BO2339" s="1"/>
      <c r="BP2339" s="1"/>
      <c r="BQ2339" s="1"/>
      <c r="BR2339" s="1"/>
      <c r="BS2339" s="1"/>
      <c r="BT2339" s="1"/>
      <c r="BU2339" s="1"/>
      <c r="BV2339" s="1"/>
      <c r="BW2339" s="1"/>
      <c r="BX2339" s="1"/>
      <c r="BY2339" s="1"/>
      <c r="BZ2339" s="1"/>
      <c r="CA2339" s="1"/>
    </row>
    <row r="2340" spans="1:79" ht="1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  <c r="BJ2340" s="1"/>
      <c r="BK2340" s="1"/>
      <c r="BL2340" s="1"/>
      <c r="BM2340" s="1"/>
      <c r="BN2340" s="1"/>
      <c r="BO2340" s="1"/>
      <c r="BP2340" s="1"/>
      <c r="BQ2340" s="1"/>
      <c r="BR2340" s="1"/>
      <c r="BS2340" s="1"/>
      <c r="BT2340" s="1"/>
      <c r="BU2340" s="1"/>
      <c r="BV2340" s="1"/>
      <c r="BW2340" s="1"/>
      <c r="BX2340" s="1"/>
      <c r="BY2340" s="1"/>
      <c r="BZ2340" s="1"/>
      <c r="CA2340" s="1"/>
    </row>
    <row r="2341" spans="1:79" ht="1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  <c r="BJ2341" s="1"/>
      <c r="BK2341" s="1"/>
      <c r="BL2341" s="1"/>
      <c r="BM2341" s="1"/>
      <c r="BN2341" s="1"/>
      <c r="BO2341" s="1"/>
      <c r="BP2341" s="1"/>
      <c r="BQ2341" s="1"/>
      <c r="BR2341" s="1"/>
      <c r="BS2341" s="1"/>
      <c r="BT2341" s="1"/>
      <c r="BU2341" s="1"/>
      <c r="BV2341" s="1"/>
      <c r="BW2341" s="1"/>
      <c r="BX2341" s="1"/>
      <c r="BY2341" s="1"/>
      <c r="BZ2341" s="1"/>
      <c r="CA2341" s="1"/>
    </row>
    <row r="2342" spans="1:79" ht="1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  <c r="BJ2342" s="1"/>
      <c r="BK2342" s="1"/>
      <c r="BL2342" s="1"/>
      <c r="BM2342" s="1"/>
      <c r="BN2342" s="1"/>
      <c r="BO2342" s="1"/>
      <c r="BP2342" s="1"/>
      <c r="BQ2342" s="1"/>
      <c r="BR2342" s="1"/>
      <c r="BS2342" s="1"/>
      <c r="BT2342" s="1"/>
      <c r="BU2342" s="1"/>
      <c r="BV2342" s="1"/>
      <c r="BW2342" s="1"/>
      <c r="BX2342" s="1"/>
      <c r="BY2342" s="1"/>
      <c r="BZ2342" s="1"/>
      <c r="CA2342" s="1"/>
    </row>
    <row r="2343" spans="1:79" ht="1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  <c r="BJ2343" s="1"/>
      <c r="BK2343" s="1"/>
      <c r="BL2343" s="1"/>
      <c r="BM2343" s="1"/>
      <c r="BN2343" s="1"/>
      <c r="BO2343" s="1"/>
      <c r="BP2343" s="1"/>
      <c r="BQ2343" s="1"/>
      <c r="BR2343" s="1"/>
      <c r="BS2343" s="1"/>
      <c r="BT2343" s="1"/>
      <c r="BU2343" s="1"/>
      <c r="BV2343" s="1"/>
      <c r="BW2343" s="1"/>
      <c r="BX2343" s="1"/>
      <c r="BY2343" s="1"/>
      <c r="BZ2343" s="1"/>
      <c r="CA2343" s="1"/>
    </row>
    <row r="2344" spans="1:79" ht="1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  <c r="BJ2344" s="1"/>
      <c r="BK2344" s="1"/>
      <c r="BL2344" s="1"/>
      <c r="BM2344" s="1"/>
      <c r="BN2344" s="1"/>
      <c r="BO2344" s="1"/>
      <c r="BP2344" s="1"/>
      <c r="BQ2344" s="1"/>
      <c r="BR2344" s="1"/>
      <c r="BS2344" s="1"/>
      <c r="BT2344" s="1"/>
      <c r="BU2344" s="1"/>
      <c r="BV2344" s="1"/>
      <c r="BW2344" s="1"/>
      <c r="BX2344" s="1"/>
      <c r="BY2344" s="1"/>
      <c r="BZ2344" s="1"/>
      <c r="CA2344" s="1"/>
    </row>
    <row r="2345" spans="1:79" ht="1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  <c r="BJ2345" s="1"/>
      <c r="BK2345" s="1"/>
      <c r="BL2345" s="1"/>
      <c r="BM2345" s="1"/>
      <c r="BN2345" s="1"/>
      <c r="BO2345" s="1"/>
      <c r="BP2345" s="1"/>
      <c r="BQ2345" s="1"/>
      <c r="BR2345" s="1"/>
      <c r="BS2345" s="1"/>
      <c r="BT2345" s="1"/>
      <c r="BU2345" s="1"/>
      <c r="BV2345" s="1"/>
      <c r="BW2345" s="1"/>
      <c r="BX2345" s="1"/>
      <c r="BY2345" s="1"/>
      <c r="BZ2345" s="1"/>
      <c r="CA2345" s="1"/>
    </row>
    <row r="2346" spans="1:79" ht="1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  <c r="BJ2346" s="1"/>
      <c r="BK2346" s="1"/>
      <c r="BL2346" s="1"/>
      <c r="BM2346" s="1"/>
      <c r="BN2346" s="1"/>
      <c r="BO2346" s="1"/>
      <c r="BP2346" s="1"/>
      <c r="BQ2346" s="1"/>
      <c r="BR2346" s="1"/>
      <c r="BS2346" s="1"/>
      <c r="BT2346" s="1"/>
      <c r="BU2346" s="1"/>
      <c r="BV2346" s="1"/>
      <c r="BW2346" s="1"/>
      <c r="BX2346" s="1"/>
      <c r="BY2346" s="1"/>
      <c r="BZ2346" s="1"/>
      <c r="CA2346" s="1"/>
    </row>
    <row r="2347" spans="1:79" ht="1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  <c r="BJ2347" s="1"/>
      <c r="BK2347" s="1"/>
      <c r="BL2347" s="1"/>
      <c r="BM2347" s="1"/>
      <c r="BN2347" s="1"/>
      <c r="BO2347" s="1"/>
      <c r="BP2347" s="1"/>
      <c r="BQ2347" s="1"/>
      <c r="BR2347" s="1"/>
      <c r="BS2347" s="1"/>
      <c r="BT2347" s="1"/>
      <c r="BU2347" s="1"/>
      <c r="BV2347" s="1"/>
      <c r="BW2347" s="1"/>
      <c r="BX2347" s="1"/>
      <c r="BY2347" s="1"/>
      <c r="BZ2347" s="1"/>
      <c r="CA2347" s="1"/>
    </row>
    <row r="2348" spans="1:79" ht="1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  <c r="BJ2348" s="1"/>
      <c r="BK2348" s="1"/>
      <c r="BL2348" s="1"/>
      <c r="BM2348" s="1"/>
      <c r="BN2348" s="1"/>
      <c r="BO2348" s="1"/>
      <c r="BP2348" s="1"/>
      <c r="BQ2348" s="1"/>
      <c r="BR2348" s="1"/>
      <c r="BS2348" s="1"/>
      <c r="BT2348" s="1"/>
      <c r="BU2348" s="1"/>
      <c r="BV2348" s="1"/>
      <c r="BW2348" s="1"/>
      <c r="BX2348" s="1"/>
      <c r="BY2348" s="1"/>
      <c r="BZ2348" s="1"/>
      <c r="CA2348" s="1"/>
    </row>
    <row r="2349" spans="1:79" ht="1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  <c r="BJ2349" s="1"/>
      <c r="BK2349" s="1"/>
      <c r="BL2349" s="1"/>
      <c r="BM2349" s="1"/>
      <c r="BN2349" s="1"/>
      <c r="BO2349" s="1"/>
      <c r="BP2349" s="1"/>
      <c r="BQ2349" s="1"/>
      <c r="BR2349" s="1"/>
      <c r="BS2349" s="1"/>
      <c r="BT2349" s="1"/>
      <c r="BU2349" s="1"/>
      <c r="BV2349" s="1"/>
      <c r="BW2349" s="1"/>
      <c r="BX2349" s="1"/>
      <c r="BY2349" s="1"/>
      <c r="BZ2349" s="1"/>
      <c r="CA2349" s="1"/>
    </row>
    <row r="2350" spans="1:79" ht="1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  <c r="BJ2350" s="1"/>
      <c r="BK2350" s="1"/>
      <c r="BL2350" s="1"/>
      <c r="BM2350" s="1"/>
      <c r="BN2350" s="1"/>
      <c r="BO2350" s="1"/>
      <c r="BP2350" s="1"/>
      <c r="BQ2350" s="1"/>
      <c r="BR2350" s="1"/>
      <c r="BS2350" s="1"/>
      <c r="BT2350" s="1"/>
      <c r="BU2350" s="1"/>
      <c r="BV2350" s="1"/>
      <c r="BW2350" s="1"/>
      <c r="BX2350" s="1"/>
      <c r="BY2350" s="1"/>
      <c r="BZ2350" s="1"/>
      <c r="CA2350" s="1"/>
    </row>
    <row r="2351" spans="1:79" ht="1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  <c r="BJ2351" s="1"/>
      <c r="BK2351" s="1"/>
      <c r="BL2351" s="1"/>
      <c r="BM2351" s="1"/>
      <c r="BN2351" s="1"/>
      <c r="BO2351" s="1"/>
      <c r="BP2351" s="1"/>
      <c r="BQ2351" s="1"/>
      <c r="BR2351" s="1"/>
      <c r="BS2351" s="1"/>
      <c r="BT2351" s="1"/>
      <c r="BU2351" s="1"/>
      <c r="BV2351" s="1"/>
      <c r="BW2351" s="1"/>
      <c r="BX2351" s="1"/>
      <c r="BY2351" s="1"/>
      <c r="BZ2351" s="1"/>
      <c r="CA2351" s="1"/>
    </row>
    <row r="2352" spans="1:79" ht="1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  <c r="BJ2352" s="1"/>
      <c r="BK2352" s="1"/>
      <c r="BL2352" s="1"/>
      <c r="BM2352" s="1"/>
      <c r="BN2352" s="1"/>
      <c r="BO2352" s="1"/>
      <c r="BP2352" s="1"/>
      <c r="BQ2352" s="1"/>
      <c r="BR2352" s="1"/>
      <c r="BS2352" s="1"/>
      <c r="BT2352" s="1"/>
      <c r="BU2352" s="1"/>
      <c r="BV2352" s="1"/>
      <c r="BW2352" s="1"/>
      <c r="BX2352" s="1"/>
      <c r="BY2352" s="1"/>
      <c r="BZ2352" s="1"/>
      <c r="CA2352" s="1"/>
    </row>
    <row r="2353" spans="1:79" ht="1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  <c r="BJ2353" s="1"/>
      <c r="BK2353" s="1"/>
      <c r="BL2353" s="1"/>
      <c r="BM2353" s="1"/>
      <c r="BN2353" s="1"/>
      <c r="BO2353" s="1"/>
      <c r="BP2353" s="1"/>
      <c r="BQ2353" s="1"/>
      <c r="BR2353" s="1"/>
      <c r="BS2353" s="1"/>
      <c r="BT2353" s="1"/>
      <c r="BU2353" s="1"/>
      <c r="BV2353" s="1"/>
      <c r="BW2353" s="1"/>
      <c r="BX2353" s="1"/>
      <c r="BY2353" s="1"/>
      <c r="BZ2353" s="1"/>
      <c r="CA2353" s="1"/>
    </row>
    <row r="2354" spans="1:79" ht="1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  <c r="BJ2354" s="1"/>
      <c r="BK2354" s="1"/>
      <c r="BL2354" s="1"/>
      <c r="BM2354" s="1"/>
      <c r="BN2354" s="1"/>
      <c r="BO2354" s="1"/>
      <c r="BP2354" s="1"/>
      <c r="BQ2354" s="1"/>
      <c r="BR2354" s="1"/>
      <c r="BS2354" s="1"/>
      <c r="BT2354" s="1"/>
      <c r="BU2354" s="1"/>
      <c r="BV2354" s="1"/>
      <c r="BW2354" s="1"/>
      <c r="BX2354" s="1"/>
      <c r="BY2354" s="1"/>
      <c r="BZ2354" s="1"/>
      <c r="CA2354" s="1"/>
    </row>
    <row r="2355" spans="1:79" ht="1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  <c r="BJ2355" s="1"/>
      <c r="BK2355" s="1"/>
      <c r="BL2355" s="1"/>
      <c r="BM2355" s="1"/>
      <c r="BN2355" s="1"/>
      <c r="BO2355" s="1"/>
      <c r="BP2355" s="1"/>
      <c r="BQ2355" s="1"/>
      <c r="BR2355" s="1"/>
      <c r="BS2355" s="1"/>
      <c r="BT2355" s="1"/>
      <c r="BU2355" s="1"/>
      <c r="BV2355" s="1"/>
      <c r="BW2355" s="1"/>
      <c r="BX2355" s="1"/>
      <c r="BY2355" s="1"/>
      <c r="BZ2355" s="1"/>
      <c r="CA2355" s="1"/>
    </row>
    <row r="2356" spans="1:79" ht="1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  <c r="BJ2356" s="1"/>
      <c r="BK2356" s="1"/>
      <c r="BL2356" s="1"/>
      <c r="BM2356" s="1"/>
      <c r="BN2356" s="1"/>
      <c r="BO2356" s="1"/>
      <c r="BP2356" s="1"/>
      <c r="BQ2356" s="1"/>
      <c r="BR2356" s="1"/>
      <c r="BS2356" s="1"/>
      <c r="BT2356" s="1"/>
      <c r="BU2356" s="1"/>
      <c r="BV2356" s="1"/>
      <c r="BW2356" s="1"/>
      <c r="BX2356" s="1"/>
      <c r="BY2356" s="1"/>
      <c r="BZ2356" s="1"/>
      <c r="CA2356" s="1"/>
    </row>
    <row r="2357" spans="1:79" ht="1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  <c r="BJ2357" s="1"/>
      <c r="BK2357" s="1"/>
      <c r="BL2357" s="1"/>
      <c r="BM2357" s="1"/>
      <c r="BN2357" s="1"/>
      <c r="BO2357" s="1"/>
      <c r="BP2357" s="1"/>
      <c r="BQ2357" s="1"/>
      <c r="BR2357" s="1"/>
      <c r="BS2357" s="1"/>
      <c r="BT2357" s="1"/>
      <c r="BU2357" s="1"/>
      <c r="BV2357" s="1"/>
      <c r="BW2357" s="1"/>
      <c r="BX2357" s="1"/>
      <c r="BY2357" s="1"/>
      <c r="BZ2357" s="1"/>
      <c r="CA2357" s="1"/>
    </row>
    <row r="2358" spans="1:79" ht="1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  <c r="BJ2358" s="1"/>
      <c r="BK2358" s="1"/>
      <c r="BL2358" s="1"/>
      <c r="BM2358" s="1"/>
      <c r="BN2358" s="1"/>
      <c r="BO2358" s="1"/>
      <c r="BP2358" s="1"/>
      <c r="BQ2358" s="1"/>
      <c r="BR2358" s="1"/>
      <c r="BS2358" s="1"/>
      <c r="BT2358" s="1"/>
      <c r="BU2358" s="1"/>
      <c r="BV2358" s="1"/>
      <c r="BW2358" s="1"/>
      <c r="BX2358" s="1"/>
      <c r="BY2358" s="1"/>
      <c r="BZ2358" s="1"/>
      <c r="CA2358" s="1"/>
    </row>
    <row r="2359" spans="1:79" ht="1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  <c r="BJ2359" s="1"/>
      <c r="BK2359" s="1"/>
      <c r="BL2359" s="1"/>
      <c r="BM2359" s="1"/>
      <c r="BN2359" s="1"/>
      <c r="BO2359" s="1"/>
      <c r="BP2359" s="1"/>
      <c r="BQ2359" s="1"/>
      <c r="BR2359" s="1"/>
      <c r="BS2359" s="1"/>
      <c r="BT2359" s="1"/>
      <c r="BU2359" s="1"/>
      <c r="BV2359" s="1"/>
      <c r="BW2359" s="1"/>
      <c r="BX2359" s="1"/>
      <c r="BY2359" s="1"/>
      <c r="BZ2359" s="1"/>
      <c r="CA2359" s="1"/>
    </row>
    <row r="2360" spans="1:79" ht="1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  <c r="BJ2360" s="1"/>
      <c r="BK2360" s="1"/>
      <c r="BL2360" s="1"/>
      <c r="BM2360" s="1"/>
      <c r="BN2360" s="1"/>
      <c r="BO2360" s="1"/>
      <c r="BP2360" s="1"/>
      <c r="BQ2360" s="1"/>
      <c r="BR2360" s="1"/>
      <c r="BS2360" s="1"/>
      <c r="BT2360" s="1"/>
      <c r="BU2360" s="1"/>
      <c r="BV2360" s="1"/>
      <c r="BW2360" s="1"/>
      <c r="BX2360" s="1"/>
      <c r="BY2360" s="1"/>
      <c r="BZ2360" s="1"/>
      <c r="CA2360" s="1"/>
    </row>
    <row r="2361" spans="1:79" ht="1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  <c r="BJ2361" s="1"/>
      <c r="BK2361" s="1"/>
      <c r="BL2361" s="1"/>
      <c r="BM2361" s="1"/>
      <c r="BN2361" s="1"/>
      <c r="BO2361" s="1"/>
      <c r="BP2361" s="1"/>
      <c r="BQ2361" s="1"/>
      <c r="BR2361" s="1"/>
      <c r="BS2361" s="1"/>
      <c r="BT2361" s="1"/>
      <c r="BU2361" s="1"/>
      <c r="BV2361" s="1"/>
      <c r="BW2361" s="1"/>
      <c r="BX2361" s="1"/>
      <c r="BY2361" s="1"/>
      <c r="BZ2361" s="1"/>
      <c r="CA2361" s="1"/>
    </row>
    <row r="2362" spans="1:79" ht="1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  <c r="BJ2362" s="1"/>
      <c r="BK2362" s="1"/>
      <c r="BL2362" s="1"/>
      <c r="BM2362" s="1"/>
      <c r="BN2362" s="1"/>
      <c r="BO2362" s="1"/>
      <c r="BP2362" s="1"/>
      <c r="BQ2362" s="1"/>
      <c r="BR2362" s="1"/>
      <c r="BS2362" s="1"/>
      <c r="BT2362" s="1"/>
      <c r="BU2362" s="1"/>
      <c r="BV2362" s="1"/>
      <c r="BW2362" s="1"/>
      <c r="BX2362" s="1"/>
      <c r="BY2362" s="1"/>
      <c r="BZ2362" s="1"/>
      <c r="CA2362" s="1"/>
    </row>
    <row r="2363" spans="1:79" ht="1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  <c r="BJ2363" s="1"/>
      <c r="BK2363" s="1"/>
      <c r="BL2363" s="1"/>
      <c r="BM2363" s="1"/>
      <c r="BN2363" s="1"/>
      <c r="BO2363" s="1"/>
      <c r="BP2363" s="1"/>
      <c r="BQ2363" s="1"/>
      <c r="BR2363" s="1"/>
      <c r="BS2363" s="1"/>
      <c r="BT2363" s="1"/>
      <c r="BU2363" s="1"/>
      <c r="BV2363" s="1"/>
      <c r="BW2363" s="1"/>
      <c r="BX2363" s="1"/>
      <c r="BY2363" s="1"/>
      <c r="BZ2363" s="1"/>
      <c r="CA2363" s="1"/>
    </row>
    <row r="2364" spans="1:79" ht="1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J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  <c r="BU2364" s="1"/>
      <c r="BV2364" s="1"/>
      <c r="BW2364" s="1"/>
      <c r="BX2364" s="1"/>
      <c r="BY2364" s="1"/>
      <c r="BZ2364" s="1"/>
      <c r="CA2364" s="1"/>
    </row>
    <row r="2365" spans="1:79" ht="1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J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  <c r="BU2365" s="1"/>
      <c r="BV2365" s="1"/>
      <c r="BW2365" s="1"/>
      <c r="BX2365" s="1"/>
      <c r="BY2365" s="1"/>
      <c r="BZ2365" s="1"/>
      <c r="CA2365" s="1"/>
    </row>
    <row r="2366" spans="1:79" ht="1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J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  <c r="BU2366" s="1"/>
      <c r="BV2366" s="1"/>
      <c r="BW2366" s="1"/>
      <c r="BX2366" s="1"/>
      <c r="BY2366" s="1"/>
      <c r="BZ2366" s="1"/>
      <c r="CA2366" s="1"/>
    </row>
    <row r="2367" spans="1:79" ht="1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J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  <c r="BU2367" s="1"/>
      <c r="BV2367" s="1"/>
      <c r="BW2367" s="1"/>
      <c r="BX2367" s="1"/>
      <c r="BY2367" s="1"/>
      <c r="BZ2367" s="1"/>
      <c r="CA2367" s="1"/>
    </row>
    <row r="2368" spans="1:79" ht="1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J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  <c r="BU2368" s="1"/>
      <c r="BV2368" s="1"/>
      <c r="BW2368" s="1"/>
      <c r="BX2368" s="1"/>
      <c r="BY2368" s="1"/>
      <c r="BZ2368" s="1"/>
      <c r="CA2368" s="1"/>
    </row>
    <row r="2369" spans="1:79" ht="1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J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  <c r="BU2369" s="1"/>
      <c r="BV2369" s="1"/>
      <c r="BW2369" s="1"/>
      <c r="BX2369" s="1"/>
      <c r="BY2369" s="1"/>
      <c r="BZ2369" s="1"/>
      <c r="CA2369" s="1"/>
    </row>
    <row r="2370" spans="1:79" ht="1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J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  <c r="BU2370" s="1"/>
      <c r="BV2370" s="1"/>
      <c r="BW2370" s="1"/>
      <c r="BX2370" s="1"/>
      <c r="BY2370" s="1"/>
      <c r="BZ2370" s="1"/>
      <c r="CA2370" s="1"/>
    </row>
    <row r="2371" spans="1:79" ht="1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J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  <c r="BU2371" s="1"/>
      <c r="BV2371" s="1"/>
      <c r="BW2371" s="1"/>
      <c r="BX2371" s="1"/>
      <c r="BY2371" s="1"/>
      <c r="BZ2371" s="1"/>
      <c r="CA2371" s="1"/>
    </row>
    <row r="2372" spans="1:79" ht="1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J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  <c r="BU2372" s="1"/>
      <c r="BV2372" s="1"/>
      <c r="BW2372" s="1"/>
      <c r="BX2372" s="1"/>
      <c r="BY2372" s="1"/>
      <c r="BZ2372" s="1"/>
      <c r="CA2372" s="1"/>
    </row>
    <row r="2373" spans="1:79" ht="1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J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  <c r="BU2373" s="1"/>
      <c r="BV2373" s="1"/>
      <c r="BW2373" s="1"/>
      <c r="BX2373" s="1"/>
      <c r="BY2373" s="1"/>
      <c r="BZ2373" s="1"/>
      <c r="CA2373" s="1"/>
    </row>
    <row r="2374" spans="1:79" ht="1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J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  <c r="BU2374" s="1"/>
      <c r="BV2374" s="1"/>
      <c r="BW2374" s="1"/>
      <c r="BX2374" s="1"/>
      <c r="BY2374" s="1"/>
      <c r="BZ2374" s="1"/>
      <c r="CA2374" s="1"/>
    </row>
    <row r="2375" spans="1:79" ht="1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J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  <c r="BU2375" s="1"/>
      <c r="BV2375" s="1"/>
      <c r="BW2375" s="1"/>
      <c r="BX2375" s="1"/>
      <c r="BY2375" s="1"/>
      <c r="BZ2375" s="1"/>
      <c r="CA2375" s="1"/>
    </row>
    <row r="2376" spans="1:79" ht="1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J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  <c r="BU2376" s="1"/>
      <c r="BV2376" s="1"/>
      <c r="BW2376" s="1"/>
      <c r="BX2376" s="1"/>
      <c r="BY2376" s="1"/>
      <c r="BZ2376" s="1"/>
      <c r="CA2376" s="1"/>
    </row>
    <row r="2377" spans="1:79" ht="1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J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  <c r="BU2377" s="1"/>
      <c r="BV2377" s="1"/>
      <c r="BW2377" s="1"/>
      <c r="BX2377" s="1"/>
      <c r="BY2377" s="1"/>
      <c r="BZ2377" s="1"/>
      <c r="CA2377" s="1"/>
    </row>
    <row r="2378" spans="1:79" ht="1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J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  <c r="BU2378" s="1"/>
      <c r="BV2378" s="1"/>
      <c r="BW2378" s="1"/>
      <c r="BX2378" s="1"/>
      <c r="BY2378" s="1"/>
      <c r="BZ2378" s="1"/>
      <c r="CA2378" s="1"/>
    </row>
    <row r="2379" spans="1:79" ht="1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J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  <c r="BU2379" s="1"/>
      <c r="BV2379" s="1"/>
      <c r="BW2379" s="1"/>
      <c r="BX2379" s="1"/>
      <c r="BY2379" s="1"/>
      <c r="BZ2379" s="1"/>
      <c r="CA2379" s="1"/>
    </row>
    <row r="2380" spans="1:79" ht="1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J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  <c r="BU2380" s="1"/>
      <c r="BV2380" s="1"/>
      <c r="BW2380" s="1"/>
      <c r="BX2380" s="1"/>
      <c r="BY2380" s="1"/>
      <c r="BZ2380" s="1"/>
      <c r="CA2380" s="1"/>
    </row>
    <row r="2381" spans="1:79" ht="1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J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  <c r="BU2381" s="1"/>
      <c r="BV2381" s="1"/>
      <c r="BW2381" s="1"/>
      <c r="BX2381" s="1"/>
      <c r="BY2381" s="1"/>
      <c r="BZ2381" s="1"/>
      <c r="CA2381" s="1"/>
    </row>
    <row r="2382" spans="1:79" ht="1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J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  <c r="BU2382" s="1"/>
      <c r="BV2382" s="1"/>
      <c r="BW2382" s="1"/>
      <c r="BX2382" s="1"/>
      <c r="BY2382" s="1"/>
      <c r="BZ2382" s="1"/>
      <c r="CA2382" s="1"/>
    </row>
    <row r="2383" spans="1:79" ht="1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J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  <c r="BU2383" s="1"/>
      <c r="BV2383" s="1"/>
      <c r="BW2383" s="1"/>
      <c r="BX2383" s="1"/>
      <c r="BY2383" s="1"/>
      <c r="BZ2383" s="1"/>
      <c r="CA2383" s="1"/>
    </row>
    <row r="2384" spans="1:79" ht="1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J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  <c r="BU2384" s="1"/>
      <c r="BV2384" s="1"/>
      <c r="BW2384" s="1"/>
      <c r="BX2384" s="1"/>
      <c r="BY2384" s="1"/>
      <c r="BZ2384" s="1"/>
      <c r="CA2384" s="1"/>
    </row>
    <row r="2385" spans="1:79" ht="1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J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  <c r="BU2385" s="1"/>
      <c r="BV2385" s="1"/>
      <c r="BW2385" s="1"/>
      <c r="BX2385" s="1"/>
      <c r="BY2385" s="1"/>
      <c r="BZ2385" s="1"/>
      <c r="CA2385" s="1"/>
    </row>
    <row r="2386" spans="1:79" ht="1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J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  <c r="BU2386" s="1"/>
      <c r="BV2386" s="1"/>
      <c r="BW2386" s="1"/>
      <c r="BX2386" s="1"/>
      <c r="BY2386" s="1"/>
      <c r="BZ2386" s="1"/>
      <c r="CA2386" s="1"/>
    </row>
    <row r="2387" spans="1:79" ht="1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J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  <c r="BU2387" s="1"/>
      <c r="BV2387" s="1"/>
      <c r="BW2387" s="1"/>
      <c r="BX2387" s="1"/>
      <c r="BY2387" s="1"/>
      <c r="BZ2387" s="1"/>
      <c r="CA2387" s="1"/>
    </row>
    <row r="2388" spans="1:79" ht="1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J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  <c r="BU2388" s="1"/>
      <c r="BV2388" s="1"/>
      <c r="BW2388" s="1"/>
      <c r="BX2388" s="1"/>
      <c r="BY2388" s="1"/>
      <c r="BZ2388" s="1"/>
      <c r="CA2388" s="1"/>
    </row>
    <row r="2389" spans="1:79" ht="1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J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  <c r="BU2389" s="1"/>
      <c r="BV2389" s="1"/>
      <c r="BW2389" s="1"/>
      <c r="BX2389" s="1"/>
      <c r="BY2389" s="1"/>
      <c r="BZ2389" s="1"/>
      <c r="CA2389" s="1"/>
    </row>
    <row r="2390" spans="1:79" ht="1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J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  <c r="BU2390" s="1"/>
      <c r="BV2390" s="1"/>
      <c r="BW2390" s="1"/>
      <c r="BX2390" s="1"/>
      <c r="BY2390" s="1"/>
      <c r="BZ2390" s="1"/>
      <c r="CA2390" s="1"/>
    </row>
    <row r="2391" spans="1:79" ht="1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J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  <c r="BU2391" s="1"/>
      <c r="BV2391" s="1"/>
      <c r="BW2391" s="1"/>
      <c r="BX2391" s="1"/>
      <c r="BY2391" s="1"/>
      <c r="BZ2391" s="1"/>
      <c r="CA2391" s="1"/>
    </row>
    <row r="2392" spans="1:79" ht="1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J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  <c r="BU2392" s="1"/>
      <c r="BV2392" s="1"/>
      <c r="BW2392" s="1"/>
      <c r="BX2392" s="1"/>
      <c r="BY2392" s="1"/>
      <c r="BZ2392" s="1"/>
      <c r="CA2392" s="1"/>
    </row>
    <row r="2393" spans="1:79" ht="1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J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  <c r="BU2393" s="1"/>
      <c r="BV2393" s="1"/>
      <c r="BW2393" s="1"/>
      <c r="BX2393" s="1"/>
      <c r="BY2393" s="1"/>
      <c r="BZ2393" s="1"/>
      <c r="CA2393" s="1"/>
    </row>
    <row r="2394" spans="1:79" ht="1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J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  <c r="BU2394" s="1"/>
      <c r="BV2394" s="1"/>
      <c r="BW2394" s="1"/>
      <c r="BX2394" s="1"/>
      <c r="BY2394" s="1"/>
      <c r="BZ2394" s="1"/>
      <c r="CA2394" s="1"/>
    </row>
    <row r="2395" spans="1:79" ht="1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J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  <c r="BU2395" s="1"/>
      <c r="BV2395" s="1"/>
      <c r="BW2395" s="1"/>
      <c r="BX2395" s="1"/>
      <c r="BY2395" s="1"/>
      <c r="BZ2395" s="1"/>
      <c r="CA2395" s="1"/>
    </row>
    <row r="2396" spans="1:79" ht="1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  <c r="BJ2396" s="1"/>
      <c r="BK2396" s="1"/>
      <c r="BL2396" s="1"/>
      <c r="BM2396" s="1"/>
      <c r="BN2396" s="1"/>
      <c r="BO2396" s="1"/>
      <c r="BP2396" s="1"/>
      <c r="BQ2396" s="1"/>
      <c r="BR2396" s="1"/>
      <c r="BS2396" s="1"/>
      <c r="BT2396" s="1"/>
      <c r="BU2396" s="1"/>
      <c r="BV2396" s="1"/>
      <c r="BW2396" s="1"/>
      <c r="BX2396" s="1"/>
      <c r="BY2396" s="1"/>
      <c r="BZ2396" s="1"/>
      <c r="CA2396" s="1"/>
    </row>
    <row r="2397" spans="1:79" ht="1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  <c r="BJ2397" s="1"/>
      <c r="BK2397" s="1"/>
      <c r="BL2397" s="1"/>
      <c r="BM2397" s="1"/>
      <c r="BN2397" s="1"/>
      <c r="BO2397" s="1"/>
      <c r="BP2397" s="1"/>
      <c r="BQ2397" s="1"/>
      <c r="BR2397" s="1"/>
      <c r="BS2397" s="1"/>
      <c r="BT2397" s="1"/>
      <c r="BU2397" s="1"/>
      <c r="BV2397" s="1"/>
      <c r="BW2397" s="1"/>
      <c r="BX2397" s="1"/>
      <c r="BY2397" s="1"/>
      <c r="BZ2397" s="1"/>
      <c r="CA2397" s="1"/>
    </row>
    <row r="2398" spans="1:79" ht="1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  <c r="BJ2398" s="1"/>
      <c r="BK2398" s="1"/>
      <c r="BL2398" s="1"/>
      <c r="BM2398" s="1"/>
      <c r="BN2398" s="1"/>
      <c r="BO2398" s="1"/>
      <c r="BP2398" s="1"/>
      <c r="BQ2398" s="1"/>
      <c r="BR2398" s="1"/>
      <c r="BS2398" s="1"/>
      <c r="BT2398" s="1"/>
      <c r="BU2398" s="1"/>
      <c r="BV2398" s="1"/>
      <c r="BW2398" s="1"/>
      <c r="BX2398" s="1"/>
      <c r="BY2398" s="1"/>
      <c r="BZ2398" s="1"/>
      <c r="CA2398" s="1"/>
    </row>
    <row r="2399" spans="1:79" ht="1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  <c r="BJ2399" s="1"/>
      <c r="BK2399" s="1"/>
      <c r="BL2399" s="1"/>
      <c r="BM2399" s="1"/>
      <c r="BN2399" s="1"/>
      <c r="BO2399" s="1"/>
      <c r="BP2399" s="1"/>
      <c r="BQ2399" s="1"/>
      <c r="BR2399" s="1"/>
      <c r="BS2399" s="1"/>
      <c r="BT2399" s="1"/>
      <c r="BU2399" s="1"/>
      <c r="BV2399" s="1"/>
      <c r="BW2399" s="1"/>
      <c r="BX2399" s="1"/>
      <c r="BY2399" s="1"/>
      <c r="BZ2399" s="1"/>
      <c r="CA2399" s="1"/>
    </row>
    <row r="2400" spans="1:79" ht="1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  <c r="BJ2400" s="1"/>
      <c r="BK2400" s="1"/>
      <c r="BL2400" s="1"/>
      <c r="BM2400" s="1"/>
      <c r="BN2400" s="1"/>
      <c r="BO2400" s="1"/>
      <c r="BP2400" s="1"/>
      <c r="BQ2400" s="1"/>
      <c r="BR2400" s="1"/>
      <c r="BS2400" s="1"/>
      <c r="BT2400" s="1"/>
      <c r="BU2400" s="1"/>
      <c r="BV2400" s="1"/>
      <c r="BW2400" s="1"/>
      <c r="BX2400" s="1"/>
      <c r="BY2400" s="1"/>
      <c r="BZ2400" s="1"/>
      <c r="CA2400" s="1"/>
    </row>
    <row r="2401" spans="1:79" ht="1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  <c r="BJ2401" s="1"/>
      <c r="BK2401" s="1"/>
      <c r="BL2401" s="1"/>
      <c r="BM2401" s="1"/>
      <c r="BN2401" s="1"/>
      <c r="BO2401" s="1"/>
      <c r="BP2401" s="1"/>
      <c r="BQ2401" s="1"/>
      <c r="BR2401" s="1"/>
      <c r="BS2401" s="1"/>
      <c r="BT2401" s="1"/>
      <c r="BU2401" s="1"/>
      <c r="BV2401" s="1"/>
      <c r="BW2401" s="1"/>
      <c r="BX2401" s="1"/>
      <c r="BY2401" s="1"/>
      <c r="BZ2401" s="1"/>
      <c r="CA2401" s="1"/>
    </row>
    <row r="2402" spans="1:79" ht="1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  <c r="BJ2402" s="1"/>
      <c r="BK2402" s="1"/>
      <c r="BL2402" s="1"/>
      <c r="BM2402" s="1"/>
      <c r="BN2402" s="1"/>
      <c r="BO2402" s="1"/>
      <c r="BP2402" s="1"/>
      <c r="BQ2402" s="1"/>
      <c r="BR2402" s="1"/>
      <c r="BS2402" s="1"/>
      <c r="BT2402" s="1"/>
      <c r="BU2402" s="1"/>
      <c r="BV2402" s="1"/>
      <c r="BW2402" s="1"/>
      <c r="BX2402" s="1"/>
      <c r="BY2402" s="1"/>
      <c r="BZ2402" s="1"/>
      <c r="CA2402" s="1"/>
    </row>
    <row r="2403" spans="1:79" ht="1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  <c r="BA2403" s="1"/>
      <c r="BB2403" s="1"/>
      <c r="BC2403" s="1"/>
      <c r="BD2403" s="1"/>
      <c r="BE2403" s="1"/>
      <c r="BF2403" s="1"/>
      <c r="BG2403" s="1"/>
      <c r="BH2403" s="1"/>
      <c r="BI2403" s="1"/>
      <c r="BJ2403" s="1"/>
      <c r="BK2403" s="1"/>
      <c r="BL2403" s="1"/>
      <c r="BM2403" s="1"/>
      <c r="BN2403" s="1"/>
      <c r="BO2403" s="1"/>
      <c r="BP2403" s="1"/>
      <c r="BQ2403" s="1"/>
      <c r="BR2403" s="1"/>
      <c r="BS2403" s="1"/>
      <c r="BT2403" s="1"/>
      <c r="BU2403" s="1"/>
      <c r="BV2403" s="1"/>
      <c r="BW2403" s="1"/>
      <c r="BX2403" s="1"/>
      <c r="BY2403" s="1"/>
      <c r="BZ2403" s="1"/>
      <c r="CA2403" s="1"/>
    </row>
    <row r="2404" spans="1:79" ht="1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  <c r="BA2404" s="1"/>
      <c r="BB2404" s="1"/>
      <c r="BC2404" s="1"/>
      <c r="BD2404" s="1"/>
      <c r="BE2404" s="1"/>
      <c r="BF2404" s="1"/>
      <c r="BG2404" s="1"/>
      <c r="BH2404" s="1"/>
      <c r="BI2404" s="1"/>
      <c r="BJ2404" s="1"/>
      <c r="BK2404" s="1"/>
      <c r="BL2404" s="1"/>
      <c r="BM2404" s="1"/>
      <c r="BN2404" s="1"/>
      <c r="BO2404" s="1"/>
      <c r="BP2404" s="1"/>
      <c r="BQ2404" s="1"/>
      <c r="BR2404" s="1"/>
      <c r="BS2404" s="1"/>
      <c r="BT2404" s="1"/>
      <c r="BU2404" s="1"/>
      <c r="BV2404" s="1"/>
      <c r="BW2404" s="1"/>
      <c r="BX2404" s="1"/>
      <c r="BY2404" s="1"/>
      <c r="BZ2404" s="1"/>
      <c r="CA2404" s="1"/>
    </row>
    <row r="2405" spans="1:79" ht="1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  <c r="BA2405" s="1"/>
      <c r="BB2405" s="1"/>
      <c r="BC2405" s="1"/>
      <c r="BD2405" s="1"/>
      <c r="BE2405" s="1"/>
      <c r="BF2405" s="1"/>
      <c r="BG2405" s="1"/>
      <c r="BH2405" s="1"/>
      <c r="BI2405" s="1"/>
      <c r="BJ2405" s="1"/>
      <c r="BK2405" s="1"/>
      <c r="BL2405" s="1"/>
      <c r="BM2405" s="1"/>
      <c r="BN2405" s="1"/>
      <c r="BO2405" s="1"/>
      <c r="BP2405" s="1"/>
      <c r="BQ2405" s="1"/>
      <c r="BR2405" s="1"/>
      <c r="BS2405" s="1"/>
      <c r="BT2405" s="1"/>
      <c r="BU2405" s="1"/>
      <c r="BV2405" s="1"/>
      <c r="BW2405" s="1"/>
      <c r="BX2405" s="1"/>
      <c r="BY2405" s="1"/>
      <c r="BZ2405" s="1"/>
      <c r="CA2405" s="1"/>
    </row>
    <row r="2406" spans="1:79" ht="1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  <c r="BA2406" s="1"/>
      <c r="BB2406" s="1"/>
      <c r="BC2406" s="1"/>
      <c r="BD2406" s="1"/>
      <c r="BE2406" s="1"/>
      <c r="BF2406" s="1"/>
      <c r="BG2406" s="1"/>
      <c r="BH2406" s="1"/>
      <c r="BI2406" s="1"/>
      <c r="BJ2406" s="1"/>
      <c r="BK2406" s="1"/>
      <c r="BL2406" s="1"/>
      <c r="BM2406" s="1"/>
      <c r="BN2406" s="1"/>
      <c r="BO2406" s="1"/>
      <c r="BP2406" s="1"/>
      <c r="BQ2406" s="1"/>
      <c r="BR2406" s="1"/>
      <c r="BS2406" s="1"/>
      <c r="BT2406" s="1"/>
      <c r="BU2406" s="1"/>
      <c r="BV2406" s="1"/>
      <c r="BW2406" s="1"/>
      <c r="BX2406" s="1"/>
      <c r="BY2406" s="1"/>
      <c r="BZ2406" s="1"/>
      <c r="CA2406" s="1"/>
    </row>
    <row r="2407" spans="1:79" ht="1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  <c r="BA2407" s="1"/>
      <c r="BB2407" s="1"/>
      <c r="BC2407" s="1"/>
      <c r="BD2407" s="1"/>
      <c r="BE2407" s="1"/>
      <c r="BF2407" s="1"/>
      <c r="BG2407" s="1"/>
      <c r="BH2407" s="1"/>
      <c r="BI2407" s="1"/>
      <c r="BJ2407" s="1"/>
      <c r="BK2407" s="1"/>
      <c r="BL2407" s="1"/>
      <c r="BM2407" s="1"/>
      <c r="BN2407" s="1"/>
      <c r="BO2407" s="1"/>
      <c r="BP2407" s="1"/>
      <c r="BQ2407" s="1"/>
      <c r="BR2407" s="1"/>
      <c r="BS2407" s="1"/>
      <c r="BT2407" s="1"/>
      <c r="BU2407" s="1"/>
      <c r="BV2407" s="1"/>
      <c r="BW2407" s="1"/>
      <c r="BX2407" s="1"/>
      <c r="BY2407" s="1"/>
      <c r="BZ2407" s="1"/>
      <c r="CA2407" s="1"/>
    </row>
    <row r="2408" spans="1:79" ht="1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  <c r="BA2408" s="1"/>
      <c r="BB2408" s="1"/>
      <c r="BC2408" s="1"/>
      <c r="BD2408" s="1"/>
      <c r="BE2408" s="1"/>
      <c r="BF2408" s="1"/>
      <c r="BG2408" s="1"/>
      <c r="BH2408" s="1"/>
      <c r="BI2408" s="1"/>
      <c r="BJ2408" s="1"/>
      <c r="BK2408" s="1"/>
      <c r="BL2408" s="1"/>
      <c r="BM2408" s="1"/>
      <c r="BN2408" s="1"/>
      <c r="BO2408" s="1"/>
      <c r="BP2408" s="1"/>
      <c r="BQ2408" s="1"/>
      <c r="BR2408" s="1"/>
      <c r="BS2408" s="1"/>
      <c r="BT2408" s="1"/>
      <c r="BU2408" s="1"/>
      <c r="BV2408" s="1"/>
      <c r="BW2408" s="1"/>
      <c r="BX2408" s="1"/>
      <c r="BY2408" s="1"/>
      <c r="BZ2408" s="1"/>
      <c r="CA2408" s="1"/>
    </row>
    <row r="2409" spans="1:79" ht="1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  <c r="BA2409" s="1"/>
      <c r="BB2409" s="1"/>
      <c r="BC2409" s="1"/>
      <c r="BD2409" s="1"/>
      <c r="BE2409" s="1"/>
      <c r="BF2409" s="1"/>
      <c r="BG2409" s="1"/>
      <c r="BH2409" s="1"/>
      <c r="BI2409" s="1"/>
      <c r="BJ2409" s="1"/>
      <c r="BK2409" s="1"/>
      <c r="BL2409" s="1"/>
      <c r="BM2409" s="1"/>
      <c r="BN2409" s="1"/>
      <c r="BO2409" s="1"/>
      <c r="BP2409" s="1"/>
      <c r="BQ2409" s="1"/>
      <c r="BR2409" s="1"/>
      <c r="BS2409" s="1"/>
      <c r="BT2409" s="1"/>
      <c r="BU2409" s="1"/>
      <c r="BV2409" s="1"/>
      <c r="BW2409" s="1"/>
      <c r="BX2409" s="1"/>
      <c r="BY2409" s="1"/>
      <c r="BZ2409" s="1"/>
      <c r="CA2409" s="1"/>
    </row>
    <row r="2410" spans="1:79" ht="1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  <c r="BA2410" s="1"/>
      <c r="BB2410" s="1"/>
      <c r="BC2410" s="1"/>
      <c r="BD2410" s="1"/>
      <c r="BE2410" s="1"/>
      <c r="BF2410" s="1"/>
      <c r="BG2410" s="1"/>
      <c r="BH2410" s="1"/>
      <c r="BI2410" s="1"/>
      <c r="BJ2410" s="1"/>
      <c r="BK2410" s="1"/>
      <c r="BL2410" s="1"/>
      <c r="BM2410" s="1"/>
      <c r="BN2410" s="1"/>
      <c r="BO2410" s="1"/>
      <c r="BP2410" s="1"/>
      <c r="BQ2410" s="1"/>
      <c r="BR2410" s="1"/>
      <c r="BS2410" s="1"/>
      <c r="BT2410" s="1"/>
      <c r="BU2410" s="1"/>
      <c r="BV2410" s="1"/>
      <c r="BW2410" s="1"/>
      <c r="BX2410" s="1"/>
      <c r="BY2410" s="1"/>
      <c r="BZ2410" s="1"/>
      <c r="CA2410" s="1"/>
    </row>
    <row r="2411" spans="1:79" ht="1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  <c r="BA2411" s="1"/>
      <c r="BB2411" s="1"/>
      <c r="BC2411" s="1"/>
      <c r="BD2411" s="1"/>
      <c r="BE2411" s="1"/>
      <c r="BF2411" s="1"/>
      <c r="BG2411" s="1"/>
      <c r="BH2411" s="1"/>
      <c r="BI2411" s="1"/>
      <c r="BJ2411" s="1"/>
      <c r="BK2411" s="1"/>
      <c r="BL2411" s="1"/>
      <c r="BM2411" s="1"/>
      <c r="BN2411" s="1"/>
      <c r="BO2411" s="1"/>
      <c r="BP2411" s="1"/>
      <c r="BQ2411" s="1"/>
      <c r="BR2411" s="1"/>
      <c r="BS2411" s="1"/>
      <c r="BT2411" s="1"/>
      <c r="BU2411" s="1"/>
      <c r="BV2411" s="1"/>
      <c r="BW2411" s="1"/>
      <c r="BX2411" s="1"/>
      <c r="BY2411" s="1"/>
      <c r="BZ2411" s="1"/>
      <c r="CA2411" s="1"/>
    </row>
    <row r="2412" spans="1:79" ht="1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  <c r="BA2412" s="1"/>
      <c r="BB2412" s="1"/>
      <c r="BC2412" s="1"/>
      <c r="BD2412" s="1"/>
      <c r="BE2412" s="1"/>
      <c r="BF2412" s="1"/>
      <c r="BG2412" s="1"/>
      <c r="BH2412" s="1"/>
      <c r="BI2412" s="1"/>
      <c r="BJ2412" s="1"/>
      <c r="BK2412" s="1"/>
      <c r="BL2412" s="1"/>
      <c r="BM2412" s="1"/>
      <c r="BN2412" s="1"/>
      <c r="BO2412" s="1"/>
      <c r="BP2412" s="1"/>
      <c r="BQ2412" s="1"/>
      <c r="BR2412" s="1"/>
      <c r="BS2412" s="1"/>
      <c r="BT2412" s="1"/>
      <c r="BU2412" s="1"/>
      <c r="BV2412" s="1"/>
      <c r="BW2412" s="1"/>
      <c r="BX2412" s="1"/>
      <c r="BY2412" s="1"/>
      <c r="BZ2412" s="1"/>
      <c r="CA2412" s="1"/>
    </row>
    <row r="2413" spans="1:79" ht="1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  <c r="BA2413" s="1"/>
      <c r="BB2413" s="1"/>
      <c r="BC2413" s="1"/>
      <c r="BD2413" s="1"/>
      <c r="BE2413" s="1"/>
      <c r="BF2413" s="1"/>
      <c r="BG2413" s="1"/>
      <c r="BH2413" s="1"/>
      <c r="BI2413" s="1"/>
      <c r="BJ2413" s="1"/>
      <c r="BK2413" s="1"/>
      <c r="BL2413" s="1"/>
      <c r="BM2413" s="1"/>
      <c r="BN2413" s="1"/>
      <c r="BO2413" s="1"/>
      <c r="BP2413" s="1"/>
      <c r="BQ2413" s="1"/>
      <c r="BR2413" s="1"/>
      <c r="BS2413" s="1"/>
      <c r="BT2413" s="1"/>
      <c r="BU2413" s="1"/>
      <c r="BV2413" s="1"/>
      <c r="BW2413" s="1"/>
      <c r="BX2413" s="1"/>
      <c r="BY2413" s="1"/>
      <c r="BZ2413" s="1"/>
      <c r="CA2413" s="1"/>
    </row>
    <row r="2414" spans="1:79" ht="1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  <c r="BU2414" s="1"/>
      <c r="BV2414" s="1"/>
      <c r="BW2414" s="1"/>
      <c r="BX2414" s="1"/>
      <c r="BY2414" s="1"/>
      <c r="BZ2414" s="1"/>
      <c r="CA2414" s="1"/>
    </row>
    <row r="2415" spans="1:79" ht="1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  <c r="BU2415" s="1"/>
      <c r="BV2415" s="1"/>
      <c r="BW2415" s="1"/>
      <c r="BX2415" s="1"/>
      <c r="BY2415" s="1"/>
      <c r="BZ2415" s="1"/>
      <c r="CA2415" s="1"/>
    </row>
    <row r="2416" spans="1:79" ht="1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  <c r="BU2416" s="1"/>
      <c r="BV2416" s="1"/>
      <c r="BW2416" s="1"/>
      <c r="BX2416" s="1"/>
      <c r="BY2416" s="1"/>
      <c r="BZ2416" s="1"/>
      <c r="CA2416" s="1"/>
    </row>
    <row r="2417" spans="1:79" ht="1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  <c r="BA2417" s="1"/>
      <c r="BB2417" s="1"/>
      <c r="BC2417" s="1"/>
      <c r="BD2417" s="1"/>
      <c r="BE2417" s="1"/>
      <c r="BF2417" s="1"/>
      <c r="BG2417" s="1"/>
      <c r="BH2417" s="1"/>
      <c r="BI2417" s="1"/>
      <c r="BJ2417" s="1"/>
      <c r="BK2417" s="1"/>
      <c r="BL2417" s="1"/>
      <c r="BM2417" s="1"/>
      <c r="BN2417" s="1"/>
      <c r="BO2417" s="1"/>
      <c r="BP2417" s="1"/>
      <c r="BQ2417" s="1"/>
      <c r="BR2417" s="1"/>
      <c r="BS2417" s="1"/>
      <c r="BT2417" s="1"/>
      <c r="BU2417" s="1"/>
      <c r="BV2417" s="1"/>
      <c r="BW2417" s="1"/>
      <c r="BX2417" s="1"/>
      <c r="BY2417" s="1"/>
      <c r="BZ2417" s="1"/>
      <c r="CA2417" s="1"/>
    </row>
    <row r="2418" spans="1:79" ht="1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  <c r="BA2418" s="1"/>
      <c r="BB2418" s="1"/>
      <c r="BC2418" s="1"/>
      <c r="BD2418" s="1"/>
      <c r="BE2418" s="1"/>
      <c r="BF2418" s="1"/>
      <c r="BG2418" s="1"/>
      <c r="BH2418" s="1"/>
      <c r="BI2418" s="1"/>
      <c r="BJ2418" s="1"/>
      <c r="BK2418" s="1"/>
      <c r="BL2418" s="1"/>
      <c r="BM2418" s="1"/>
      <c r="BN2418" s="1"/>
      <c r="BO2418" s="1"/>
      <c r="BP2418" s="1"/>
      <c r="BQ2418" s="1"/>
      <c r="BR2418" s="1"/>
      <c r="BS2418" s="1"/>
      <c r="BT2418" s="1"/>
      <c r="BU2418" s="1"/>
      <c r="BV2418" s="1"/>
      <c r="BW2418" s="1"/>
      <c r="BX2418" s="1"/>
      <c r="BY2418" s="1"/>
      <c r="BZ2418" s="1"/>
      <c r="CA2418" s="1"/>
    </row>
    <row r="2419" spans="1:79" ht="1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  <c r="BA2419" s="1"/>
      <c r="BB2419" s="1"/>
      <c r="BC2419" s="1"/>
      <c r="BD2419" s="1"/>
      <c r="BE2419" s="1"/>
      <c r="BF2419" s="1"/>
      <c r="BG2419" s="1"/>
      <c r="BH2419" s="1"/>
      <c r="BI2419" s="1"/>
      <c r="BJ2419" s="1"/>
      <c r="BK2419" s="1"/>
      <c r="BL2419" s="1"/>
      <c r="BM2419" s="1"/>
      <c r="BN2419" s="1"/>
      <c r="BO2419" s="1"/>
      <c r="BP2419" s="1"/>
      <c r="BQ2419" s="1"/>
      <c r="BR2419" s="1"/>
      <c r="BS2419" s="1"/>
      <c r="BT2419" s="1"/>
      <c r="BU2419" s="1"/>
      <c r="BV2419" s="1"/>
      <c r="BW2419" s="1"/>
      <c r="BX2419" s="1"/>
      <c r="BY2419" s="1"/>
      <c r="BZ2419" s="1"/>
      <c r="CA2419" s="1"/>
    </row>
    <row r="2420" spans="1:79" ht="1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  <c r="BA2420" s="1"/>
      <c r="BB2420" s="1"/>
      <c r="BC2420" s="1"/>
      <c r="BD2420" s="1"/>
      <c r="BE2420" s="1"/>
      <c r="BF2420" s="1"/>
      <c r="BG2420" s="1"/>
      <c r="BH2420" s="1"/>
      <c r="BI2420" s="1"/>
      <c r="BJ2420" s="1"/>
      <c r="BK2420" s="1"/>
      <c r="BL2420" s="1"/>
      <c r="BM2420" s="1"/>
      <c r="BN2420" s="1"/>
      <c r="BO2420" s="1"/>
      <c r="BP2420" s="1"/>
      <c r="BQ2420" s="1"/>
      <c r="BR2420" s="1"/>
      <c r="BS2420" s="1"/>
      <c r="BT2420" s="1"/>
      <c r="BU2420" s="1"/>
      <c r="BV2420" s="1"/>
      <c r="BW2420" s="1"/>
      <c r="BX2420" s="1"/>
      <c r="BY2420" s="1"/>
      <c r="BZ2420" s="1"/>
      <c r="CA2420" s="1"/>
    </row>
    <row r="2421" spans="1:79" ht="1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  <c r="BA2421" s="1"/>
      <c r="BB2421" s="1"/>
      <c r="BC2421" s="1"/>
      <c r="BD2421" s="1"/>
      <c r="BE2421" s="1"/>
      <c r="BF2421" s="1"/>
      <c r="BG2421" s="1"/>
      <c r="BH2421" s="1"/>
      <c r="BI2421" s="1"/>
      <c r="BJ2421" s="1"/>
      <c r="BK2421" s="1"/>
      <c r="BL2421" s="1"/>
      <c r="BM2421" s="1"/>
      <c r="BN2421" s="1"/>
      <c r="BO2421" s="1"/>
      <c r="BP2421" s="1"/>
      <c r="BQ2421" s="1"/>
      <c r="BR2421" s="1"/>
      <c r="BS2421" s="1"/>
      <c r="BT2421" s="1"/>
      <c r="BU2421" s="1"/>
      <c r="BV2421" s="1"/>
      <c r="BW2421" s="1"/>
      <c r="BX2421" s="1"/>
      <c r="BY2421" s="1"/>
      <c r="BZ2421" s="1"/>
      <c r="CA2421" s="1"/>
    </row>
    <row r="2422" spans="1:79" ht="1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  <c r="BA2422" s="1"/>
      <c r="BB2422" s="1"/>
      <c r="BC2422" s="1"/>
      <c r="BD2422" s="1"/>
      <c r="BE2422" s="1"/>
      <c r="BF2422" s="1"/>
      <c r="BG2422" s="1"/>
      <c r="BH2422" s="1"/>
      <c r="BI2422" s="1"/>
      <c r="BJ2422" s="1"/>
      <c r="BK2422" s="1"/>
      <c r="BL2422" s="1"/>
      <c r="BM2422" s="1"/>
      <c r="BN2422" s="1"/>
      <c r="BO2422" s="1"/>
      <c r="BP2422" s="1"/>
      <c r="BQ2422" s="1"/>
      <c r="BR2422" s="1"/>
      <c r="BS2422" s="1"/>
      <c r="BT2422" s="1"/>
      <c r="BU2422" s="1"/>
      <c r="BV2422" s="1"/>
      <c r="BW2422" s="1"/>
      <c r="BX2422" s="1"/>
      <c r="BY2422" s="1"/>
      <c r="BZ2422" s="1"/>
      <c r="CA2422" s="1"/>
    </row>
    <row r="2423" spans="1:79" ht="1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  <c r="BA2423" s="1"/>
      <c r="BB2423" s="1"/>
      <c r="BC2423" s="1"/>
      <c r="BD2423" s="1"/>
      <c r="BE2423" s="1"/>
      <c r="BF2423" s="1"/>
      <c r="BG2423" s="1"/>
      <c r="BH2423" s="1"/>
      <c r="BI2423" s="1"/>
      <c r="BJ2423" s="1"/>
      <c r="BK2423" s="1"/>
      <c r="BL2423" s="1"/>
      <c r="BM2423" s="1"/>
      <c r="BN2423" s="1"/>
      <c r="BO2423" s="1"/>
      <c r="BP2423" s="1"/>
      <c r="BQ2423" s="1"/>
      <c r="BR2423" s="1"/>
      <c r="BS2423" s="1"/>
      <c r="BT2423" s="1"/>
      <c r="BU2423" s="1"/>
      <c r="BV2423" s="1"/>
      <c r="BW2423" s="1"/>
      <c r="BX2423" s="1"/>
      <c r="BY2423" s="1"/>
      <c r="BZ2423" s="1"/>
      <c r="CA2423" s="1"/>
    </row>
    <row r="2424" spans="1:79" ht="1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  <c r="BA2424" s="1"/>
      <c r="BB2424" s="1"/>
      <c r="BC2424" s="1"/>
      <c r="BD2424" s="1"/>
      <c r="BE2424" s="1"/>
      <c r="BF2424" s="1"/>
      <c r="BG2424" s="1"/>
      <c r="BH2424" s="1"/>
      <c r="BI2424" s="1"/>
      <c r="BJ2424" s="1"/>
      <c r="BK2424" s="1"/>
      <c r="BL2424" s="1"/>
      <c r="BM2424" s="1"/>
      <c r="BN2424" s="1"/>
      <c r="BO2424" s="1"/>
      <c r="BP2424" s="1"/>
      <c r="BQ2424" s="1"/>
      <c r="BR2424" s="1"/>
      <c r="BS2424" s="1"/>
      <c r="BT2424" s="1"/>
      <c r="BU2424" s="1"/>
      <c r="BV2424" s="1"/>
      <c r="BW2424" s="1"/>
      <c r="BX2424" s="1"/>
      <c r="BY2424" s="1"/>
      <c r="BZ2424" s="1"/>
      <c r="CA2424" s="1"/>
    </row>
    <row r="2425" spans="1:79" ht="1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  <c r="BA2425" s="1"/>
      <c r="BB2425" s="1"/>
      <c r="BC2425" s="1"/>
      <c r="BD2425" s="1"/>
      <c r="BE2425" s="1"/>
      <c r="BF2425" s="1"/>
      <c r="BG2425" s="1"/>
      <c r="BH2425" s="1"/>
      <c r="BI2425" s="1"/>
      <c r="BJ2425" s="1"/>
      <c r="BK2425" s="1"/>
      <c r="BL2425" s="1"/>
      <c r="BM2425" s="1"/>
      <c r="BN2425" s="1"/>
      <c r="BO2425" s="1"/>
      <c r="BP2425" s="1"/>
      <c r="BQ2425" s="1"/>
      <c r="BR2425" s="1"/>
      <c r="BS2425" s="1"/>
      <c r="BT2425" s="1"/>
      <c r="BU2425" s="1"/>
      <c r="BV2425" s="1"/>
      <c r="BW2425" s="1"/>
      <c r="BX2425" s="1"/>
      <c r="BY2425" s="1"/>
      <c r="BZ2425" s="1"/>
      <c r="CA2425" s="1"/>
    </row>
    <row r="2426" spans="1:79" ht="1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  <c r="BA2426" s="1"/>
      <c r="BB2426" s="1"/>
      <c r="BC2426" s="1"/>
      <c r="BD2426" s="1"/>
      <c r="BE2426" s="1"/>
      <c r="BF2426" s="1"/>
      <c r="BG2426" s="1"/>
      <c r="BH2426" s="1"/>
      <c r="BI2426" s="1"/>
      <c r="BJ2426" s="1"/>
      <c r="BK2426" s="1"/>
      <c r="BL2426" s="1"/>
      <c r="BM2426" s="1"/>
      <c r="BN2426" s="1"/>
      <c r="BO2426" s="1"/>
      <c r="BP2426" s="1"/>
      <c r="BQ2426" s="1"/>
      <c r="BR2426" s="1"/>
      <c r="BS2426" s="1"/>
      <c r="BT2426" s="1"/>
      <c r="BU2426" s="1"/>
      <c r="BV2426" s="1"/>
      <c r="BW2426" s="1"/>
      <c r="BX2426" s="1"/>
      <c r="BY2426" s="1"/>
      <c r="BZ2426" s="1"/>
      <c r="CA2426" s="1"/>
    </row>
    <row r="2427" spans="1:79" ht="1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  <c r="BA2427" s="1"/>
      <c r="BB2427" s="1"/>
      <c r="BC2427" s="1"/>
      <c r="BD2427" s="1"/>
      <c r="BE2427" s="1"/>
      <c r="BF2427" s="1"/>
      <c r="BG2427" s="1"/>
      <c r="BH2427" s="1"/>
      <c r="BI2427" s="1"/>
      <c r="BJ2427" s="1"/>
      <c r="BK2427" s="1"/>
      <c r="BL2427" s="1"/>
      <c r="BM2427" s="1"/>
      <c r="BN2427" s="1"/>
      <c r="BO2427" s="1"/>
      <c r="BP2427" s="1"/>
      <c r="BQ2427" s="1"/>
      <c r="BR2427" s="1"/>
      <c r="BS2427" s="1"/>
      <c r="BT2427" s="1"/>
      <c r="BU2427" s="1"/>
      <c r="BV2427" s="1"/>
      <c r="BW2427" s="1"/>
      <c r="BX2427" s="1"/>
      <c r="BY2427" s="1"/>
      <c r="BZ2427" s="1"/>
      <c r="CA2427" s="1"/>
    </row>
    <row r="2428" spans="1:79" ht="1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  <c r="BA2428" s="1"/>
      <c r="BB2428" s="1"/>
      <c r="BC2428" s="1"/>
      <c r="BD2428" s="1"/>
      <c r="BE2428" s="1"/>
      <c r="BF2428" s="1"/>
      <c r="BG2428" s="1"/>
      <c r="BH2428" s="1"/>
      <c r="BI2428" s="1"/>
      <c r="BJ2428" s="1"/>
      <c r="BK2428" s="1"/>
      <c r="BL2428" s="1"/>
      <c r="BM2428" s="1"/>
      <c r="BN2428" s="1"/>
      <c r="BO2428" s="1"/>
      <c r="BP2428" s="1"/>
      <c r="BQ2428" s="1"/>
      <c r="BR2428" s="1"/>
      <c r="BS2428" s="1"/>
      <c r="BT2428" s="1"/>
      <c r="BU2428" s="1"/>
      <c r="BV2428" s="1"/>
      <c r="BW2428" s="1"/>
      <c r="BX2428" s="1"/>
      <c r="BY2428" s="1"/>
      <c r="BZ2428" s="1"/>
      <c r="CA2428" s="1"/>
    </row>
    <row r="2429" spans="1:79" ht="1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  <c r="BA2429" s="1"/>
      <c r="BB2429" s="1"/>
      <c r="BC2429" s="1"/>
      <c r="BD2429" s="1"/>
      <c r="BE2429" s="1"/>
      <c r="BF2429" s="1"/>
      <c r="BG2429" s="1"/>
      <c r="BH2429" s="1"/>
      <c r="BI2429" s="1"/>
      <c r="BJ2429" s="1"/>
      <c r="BK2429" s="1"/>
      <c r="BL2429" s="1"/>
      <c r="BM2429" s="1"/>
      <c r="BN2429" s="1"/>
      <c r="BO2429" s="1"/>
      <c r="BP2429" s="1"/>
      <c r="BQ2429" s="1"/>
      <c r="BR2429" s="1"/>
      <c r="BS2429" s="1"/>
      <c r="BT2429" s="1"/>
      <c r="BU2429" s="1"/>
      <c r="BV2429" s="1"/>
      <c r="BW2429" s="1"/>
      <c r="BX2429" s="1"/>
      <c r="BY2429" s="1"/>
      <c r="BZ2429" s="1"/>
      <c r="CA2429" s="1"/>
    </row>
    <row r="2430" spans="1:79" ht="1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  <c r="BA2430" s="1"/>
      <c r="BB2430" s="1"/>
      <c r="BC2430" s="1"/>
      <c r="BD2430" s="1"/>
      <c r="BE2430" s="1"/>
      <c r="BF2430" s="1"/>
      <c r="BG2430" s="1"/>
      <c r="BH2430" s="1"/>
      <c r="BI2430" s="1"/>
      <c r="BJ2430" s="1"/>
      <c r="BK2430" s="1"/>
      <c r="BL2430" s="1"/>
      <c r="BM2430" s="1"/>
      <c r="BN2430" s="1"/>
      <c r="BO2430" s="1"/>
      <c r="BP2430" s="1"/>
      <c r="BQ2430" s="1"/>
      <c r="BR2430" s="1"/>
      <c r="BS2430" s="1"/>
      <c r="BT2430" s="1"/>
      <c r="BU2430" s="1"/>
      <c r="BV2430" s="1"/>
      <c r="BW2430" s="1"/>
      <c r="BX2430" s="1"/>
      <c r="BY2430" s="1"/>
      <c r="BZ2430" s="1"/>
      <c r="CA2430" s="1"/>
    </row>
    <row r="2431" spans="1:79" ht="1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  <c r="BA2431" s="1"/>
      <c r="BB2431" s="1"/>
      <c r="BC2431" s="1"/>
      <c r="BD2431" s="1"/>
      <c r="BE2431" s="1"/>
      <c r="BF2431" s="1"/>
      <c r="BG2431" s="1"/>
      <c r="BH2431" s="1"/>
      <c r="BI2431" s="1"/>
      <c r="BJ2431" s="1"/>
      <c r="BK2431" s="1"/>
      <c r="BL2431" s="1"/>
      <c r="BM2431" s="1"/>
      <c r="BN2431" s="1"/>
      <c r="BO2431" s="1"/>
      <c r="BP2431" s="1"/>
      <c r="BQ2431" s="1"/>
      <c r="BR2431" s="1"/>
      <c r="BS2431" s="1"/>
      <c r="BT2431" s="1"/>
      <c r="BU2431" s="1"/>
      <c r="BV2431" s="1"/>
      <c r="BW2431" s="1"/>
      <c r="BX2431" s="1"/>
      <c r="BY2431" s="1"/>
      <c r="BZ2431" s="1"/>
      <c r="CA2431" s="1"/>
    </row>
    <row r="2432" spans="1:79" ht="1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  <c r="BA2432" s="1"/>
      <c r="BB2432" s="1"/>
      <c r="BC2432" s="1"/>
      <c r="BD2432" s="1"/>
      <c r="BE2432" s="1"/>
      <c r="BF2432" s="1"/>
      <c r="BG2432" s="1"/>
      <c r="BH2432" s="1"/>
      <c r="BI2432" s="1"/>
      <c r="BJ2432" s="1"/>
      <c r="BK2432" s="1"/>
      <c r="BL2432" s="1"/>
      <c r="BM2432" s="1"/>
      <c r="BN2432" s="1"/>
      <c r="BO2432" s="1"/>
      <c r="BP2432" s="1"/>
      <c r="BQ2432" s="1"/>
      <c r="BR2432" s="1"/>
      <c r="BS2432" s="1"/>
      <c r="BT2432" s="1"/>
      <c r="BU2432" s="1"/>
      <c r="BV2432" s="1"/>
      <c r="BW2432" s="1"/>
      <c r="BX2432" s="1"/>
      <c r="BY2432" s="1"/>
      <c r="BZ2432" s="1"/>
      <c r="CA2432" s="1"/>
    </row>
    <row r="2433" spans="1:79" ht="1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  <c r="BA2433" s="1"/>
      <c r="BB2433" s="1"/>
      <c r="BC2433" s="1"/>
      <c r="BD2433" s="1"/>
      <c r="BE2433" s="1"/>
      <c r="BF2433" s="1"/>
      <c r="BG2433" s="1"/>
      <c r="BH2433" s="1"/>
      <c r="BI2433" s="1"/>
      <c r="BJ2433" s="1"/>
      <c r="BK2433" s="1"/>
      <c r="BL2433" s="1"/>
      <c r="BM2433" s="1"/>
      <c r="BN2433" s="1"/>
      <c r="BO2433" s="1"/>
      <c r="BP2433" s="1"/>
      <c r="BQ2433" s="1"/>
      <c r="BR2433" s="1"/>
      <c r="BS2433" s="1"/>
      <c r="BT2433" s="1"/>
      <c r="BU2433" s="1"/>
      <c r="BV2433" s="1"/>
      <c r="BW2433" s="1"/>
      <c r="BX2433" s="1"/>
      <c r="BY2433" s="1"/>
      <c r="BZ2433" s="1"/>
      <c r="CA2433" s="1"/>
    </row>
    <row r="2434" spans="1:79" ht="1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  <c r="BA2434" s="1"/>
      <c r="BB2434" s="1"/>
      <c r="BC2434" s="1"/>
      <c r="BD2434" s="1"/>
      <c r="BE2434" s="1"/>
      <c r="BF2434" s="1"/>
      <c r="BG2434" s="1"/>
      <c r="BH2434" s="1"/>
      <c r="BI2434" s="1"/>
      <c r="BJ2434" s="1"/>
      <c r="BK2434" s="1"/>
      <c r="BL2434" s="1"/>
      <c r="BM2434" s="1"/>
      <c r="BN2434" s="1"/>
      <c r="BO2434" s="1"/>
      <c r="BP2434" s="1"/>
      <c r="BQ2434" s="1"/>
      <c r="BR2434" s="1"/>
      <c r="BS2434" s="1"/>
      <c r="BT2434" s="1"/>
      <c r="BU2434" s="1"/>
      <c r="BV2434" s="1"/>
      <c r="BW2434" s="1"/>
      <c r="BX2434" s="1"/>
      <c r="BY2434" s="1"/>
      <c r="BZ2434" s="1"/>
      <c r="CA2434" s="1"/>
    </row>
    <row r="2435" spans="1:79" ht="1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  <c r="BA2435" s="1"/>
      <c r="BB2435" s="1"/>
      <c r="BC2435" s="1"/>
      <c r="BD2435" s="1"/>
      <c r="BE2435" s="1"/>
      <c r="BF2435" s="1"/>
      <c r="BG2435" s="1"/>
      <c r="BH2435" s="1"/>
      <c r="BI2435" s="1"/>
      <c r="BJ2435" s="1"/>
      <c r="BK2435" s="1"/>
      <c r="BL2435" s="1"/>
      <c r="BM2435" s="1"/>
      <c r="BN2435" s="1"/>
      <c r="BO2435" s="1"/>
      <c r="BP2435" s="1"/>
      <c r="BQ2435" s="1"/>
      <c r="BR2435" s="1"/>
      <c r="BS2435" s="1"/>
      <c r="BT2435" s="1"/>
      <c r="BU2435" s="1"/>
      <c r="BV2435" s="1"/>
      <c r="BW2435" s="1"/>
      <c r="BX2435" s="1"/>
      <c r="BY2435" s="1"/>
      <c r="BZ2435" s="1"/>
      <c r="CA2435" s="1"/>
    </row>
    <row r="2436" spans="1:79" ht="1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  <c r="BA2436" s="1"/>
      <c r="BB2436" s="1"/>
      <c r="BC2436" s="1"/>
      <c r="BD2436" s="1"/>
      <c r="BE2436" s="1"/>
      <c r="BF2436" s="1"/>
      <c r="BG2436" s="1"/>
      <c r="BH2436" s="1"/>
      <c r="BI2436" s="1"/>
      <c r="BJ2436" s="1"/>
      <c r="BK2436" s="1"/>
      <c r="BL2436" s="1"/>
      <c r="BM2436" s="1"/>
      <c r="BN2436" s="1"/>
      <c r="BO2436" s="1"/>
      <c r="BP2436" s="1"/>
      <c r="BQ2436" s="1"/>
      <c r="BR2436" s="1"/>
      <c r="BS2436" s="1"/>
      <c r="BT2436" s="1"/>
      <c r="BU2436" s="1"/>
      <c r="BV2436" s="1"/>
      <c r="BW2436" s="1"/>
      <c r="BX2436" s="1"/>
      <c r="BY2436" s="1"/>
      <c r="BZ2436" s="1"/>
      <c r="CA2436" s="1"/>
    </row>
    <row r="2437" spans="1:79" ht="1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  <c r="BA2437" s="1"/>
      <c r="BB2437" s="1"/>
      <c r="BC2437" s="1"/>
      <c r="BD2437" s="1"/>
      <c r="BE2437" s="1"/>
      <c r="BF2437" s="1"/>
      <c r="BG2437" s="1"/>
      <c r="BH2437" s="1"/>
      <c r="BI2437" s="1"/>
      <c r="BJ2437" s="1"/>
      <c r="BK2437" s="1"/>
      <c r="BL2437" s="1"/>
      <c r="BM2437" s="1"/>
      <c r="BN2437" s="1"/>
      <c r="BO2437" s="1"/>
      <c r="BP2437" s="1"/>
      <c r="BQ2437" s="1"/>
      <c r="BR2437" s="1"/>
      <c r="BS2437" s="1"/>
      <c r="BT2437" s="1"/>
      <c r="BU2437" s="1"/>
      <c r="BV2437" s="1"/>
      <c r="BW2437" s="1"/>
      <c r="BX2437" s="1"/>
      <c r="BY2437" s="1"/>
      <c r="BZ2437" s="1"/>
      <c r="CA2437" s="1"/>
    </row>
    <row r="2438" spans="1:79" ht="1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  <c r="BA2438" s="1"/>
      <c r="BB2438" s="1"/>
      <c r="BC2438" s="1"/>
      <c r="BD2438" s="1"/>
      <c r="BE2438" s="1"/>
      <c r="BF2438" s="1"/>
      <c r="BG2438" s="1"/>
      <c r="BH2438" s="1"/>
      <c r="BI2438" s="1"/>
      <c r="BJ2438" s="1"/>
      <c r="BK2438" s="1"/>
      <c r="BL2438" s="1"/>
      <c r="BM2438" s="1"/>
      <c r="BN2438" s="1"/>
      <c r="BO2438" s="1"/>
      <c r="BP2438" s="1"/>
      <c r="BQ2438" s="1"/>
      <c r="BR2438" s="1"/>
      <c r="BS2438" s="1"/>
      <c r="BT2438" s="1"/>
      <c r="BU2438" s="1"/>
      <c r="BV2438" s="1"/>
      <c r="BW2438" s="1"/>
      <c r="BX2438" s="1"/>
      <c r="BY2438" s="1"/>
      <c r="BZ2438" s="1"/>
      <c r="CA2438" s="1"/>
    </row>
    <row r="2439" spans="1:79" ht="1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  <c r="BA2439" s="1"/>
      <c r="BB2439" s="1"/>
      <c r="BC2439" s="1"/>
      <c r="BD2439" s="1"/>
      <c r="BE2439" s="1"/>
      <c r="BF2439" s="1"/>
      <c r="BG2439" s="1"/>
      <c r="BH2439" s="1"/>
      <c r="BI2439" s="1"/>
      <c r="BJ2439" s="1"/>
      <c r="BK2439" s="1"/>
      <c r="BL2439" s="1"/>
      <c r="BM2439" s="1"/>
      <c r="BN2439" s="1"/>
      <c r="BO2439" s="1"/>
      <c r="BP2439" s="1"/>
      <c r="BQ2439" s="1"/>
      <c r="BR2439" s="1"/>
      <c r="BS2439" s="1"/>
      <c r="BT2439" s="1"/>
      <c r="BU2439" s="1"/>
      <c r="BV2439" s="1"/>
      <c r="BW2439" s="1"/>
      <c r="BX2439" s="1"/>
      <c r="BY2439" s="1"/>
      <c r="BZ2439" s="1"/>
      <c r="CA2439" s="1"/>
    </row>
    <row r="2440" spans="1:79" ht="1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  <c r="BA2440" s="1"/>
      <c r="BB2440" s="1"/>
      <c r="BC2440" s="1"/>
      <c r="BD2440" s="1"/>
      <c r="BE2440" s="1"/>
      <c r="BF2440" s="1"/>
      <c r="BG2440" s="1"/>
      <c r="BH2440" s="1"/>
      <c r="BI2440" s="1"/>
      <c r="BJ2440" s="1"/>
      <c r="BK2440" s="1"/>
      <c r="BL2440" s="1"/>
      <c r="BM2440" s="1"/>
      <c r="BN2440" s="1"/>
      <c r="BO2440" s="1"/>
      <c r="BP2440" s="1"/>
      <c r="BQ2440" s="1"/>
      <c r="BR2440" s="1"/>
      <c r="BS2440" s="1"/>
      <c r="BT2440" s="1"/>
      <c r="BU2440" s="1"/>
      <c r="BV2440" s="1"/>
      <c r="BW2440" s="1"/>
      <c r="BX2440" s="1"/>
      <c r="BY2440" s="1"/>
      <c r="BZ2440" s="1"/>
      <c r="CA2440" s="1"/>
    </row>
    <row r="2441" spans="1:79" ht="1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  <c r="BA2441" s="1"/>
      <c r="BB2441" s="1"/>
      <c r="BC2441" s="1"/>
      <c r="BD2441" s="1"/>
      <c r="BE2441" s="1"/>
      <c r="BF2441" s="1"/>
      <c r="BG2441" s="1"/>
      <c r="BH2441" s="1"/>
      <c r="BI2441" s="1"/>
      <c r="BJ2441" s="1"/>
      <c r="BK2441" s="1"/>
      <c r="BL2441" s="1"/>
      <c r="BM2441" s="1"/>
      <c r="BN2441" s="1"/>
      <c r="BO2441" s="1"/>
      <c r="BP2441" s="1"/>
      <c r="BQ2441" s="1"/>
      <c r="BR2441" s="1"/>
      <c r="BS2441" s="1"/>
      <c r="BT2441" s="1"/>
      <c r="BU2441" s="1"/>
      <c r="BV2441" s="1"/>
      <c r="BW2441" s="1"/>
      <c r="BX2441" s="1"/>
      <c r="BY2441" s="1"/>
      <c r="BZ2441" s="1"/>
      <c r="CA2441" s="1"/>
    </row>
    <row r="2442" spans="1:79" ht="1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J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  <c r="BU2442" s="1"/>
      <c r="BV2442" s="1"/>
      <c r="BW2442" s="1"/>
      <c r="BX2442" s="1"/>
      <c r="BY2442" s="1"/>
      <c r="BZ2442" s="1"/>
      <c r="CA2442" s="1"/>
    </row>
    <row r="2443" spans="1:79" ht="1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J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  <c r="BU2443" s="1"/>
      <c r="BV2443" s="1"/>
      <c r="BW2443" s="1"/>
      <c r="BX2443" s="1"/>
      <c r="BY2443" s="1"/>
      <c r="BZ2443" s="1"/>
      <c r="CA2443" s="1"/>
    </row>
    <row r="2444" spans="1:79" ht="1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J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  <c r="BU2444" s="1"/>
      <c r="BV2444" s="1"/>
      <c r="BW2444" s="1"/>
      <c r="BX2444" s="1"/>
      <c r="BY2444" s="1"/>
      <c r="BZ2444" s="1"/>
      <c r="CA2444" s="1"/>
    </row>
    <row r="2445" spans="1:79" ht="1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J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  <c r="BU2445" s="1"/>
      <c r="BV2445" s="1"/>
      <c r="BW2445" s="1"/>
      <c r="BX2445" s="1"/>
      <c r="BY2445" s="1"/>
      <c r="BZ2445" s="1"/>
      <c r="CA2445" s="1"/>
    </row>
    <row r="2446" spans="1:79" ht="1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J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  <c r="BU2446" s="1"/>
      <c r="BV2446" s="1"/>
      <c r="BW2446" s="1"/>
      <c r="BX2446" s="1"/>
      <c r="BY2446" s="1"/>
      <c r="BZ2446" s="1"/>
      <c r="CA2446" s="1"/>
    </row>
    <row r="2447" spans="1:79" ht="1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J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  <c r="BU2447" s="1"/>
      <c r="BV2447" s="1"/>
      <c r="BW2447" s="1"/>
      <c r="BX2447" s="1"/>
      <c r="BY2447" s="1"/>
      <c r="BZ2447" s="1"/>
      <c r="CA2447" s="1"/>
    </row>
    <row r="2448" spans="1:79" ht="1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J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  <c r="BU2448" s="1"/>
      <c r="BV2448" s="1"/>
      <c r="BW2448" s="1"/>
      <c r="BX2448" s="1"/>
      <c r="BY2448" s="1"/>
      <c r="BZ2448" s="1"/>
      <c r="CA2448" s="1"/>
    </row>
    <row r="2449" spans="1:79" ht="1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J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  <c r="BU2449" s="1"/>
      <c r="BV2449" s="1"/>
      <c r="BW2449" s="1"/>
      <c r="BX2449" s="1"/>
      <c r="BY2449" s="1"/>
      <c r="BZ2449" s="1"/>
      <c r="CA2449" s="1"/>
    </row>
    <row r="2450" spans="1:79" ht="1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J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  <c r="BU2450" s="1"/>
      <c r="BV2450" s="1"/>
      <c r="BW2450" s="1"/>
      <c r="BX2450" s="1"/>
      <c r="BY2450" s="1"/>
      <c r="BZ2450" s="1"/>
      <c r="CA2450" s="1"/>
    </row>
    <row r="2451" spans="1:79" ht="1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J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  <c r="BU2451" s="1"/>
      <c r="BV2451" s="1"/>
      <c r="BW2451" s="1"/>
      <c r="BX2451" s="1"/>
      <c r="BY2451" s="1"/>
      <c r="BZ2451" s="1"/>
      <c r="CA2451" s="1"/>
    </row>
    <row r="2452" spans="1:79" ht="1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J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  <c r="BU2452" s="1"/>
      <c r="BV2452" s="1"/>
      <c r="BW2452" s="1"/>
      <c r="BX2452" s="1"/>
      <c r="BY2452" s="1"/>
      <c r="BZ2452" s="1"/>
      <c r="CA2452" s="1"/>
    </row>
    <row r="2453" spans="1:79" ht="1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J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  <c r="BU2453" s="1"/>
      <c r="BV2453" s="1"/>
      <c r="BW2453" s="1"/>
      <c r="BX2453" s="1"/>
      <c r="BY2453" s="1"/>
      <c r="BZ2453" s="1"/>
      <c r="CA2453" s="1"/>
    </row>
    <row r="2454" spans="1:79" ht="1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J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  <c r="BU2454" s="1"/>
      <c r="BV2454" s="1"/>
      <c r="BW2454" s="1"/>
      <c r="BX2454" s="1"/>
      <c r="BY2454" s="1"/>
      <c r="BZ2454" s="1"/>
      <c r="CA2454" s="1"/>
    </row>
    <row r="2455" spans="1:79" ht="1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J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  <c r="BU2455" s="1"/>
      <c r="BV2455" s="1"/>
      <c r="BW2455" s="1"/>
      <c r="BX2455" s="1"/>
      <c r="BY2455" s="1"/>
      <c r="BZ2455" s="1"/>
      <c r="CA2455" s="1"/>
    </row>
    <row r="2456" spans="1:79" ht="1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J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  <c r="BU2456" s="1"/>
      <c r="BV2456" s="1"/>
      <c r="BW2456" s="1"/>
      <c r="BX2456" s="1"/>
      <c r="BY2456" s="1"/>
      <c r="BZ2456" s="1"/>
      <c r="CA2456" s="1"/>
    </row>
    <row r="2457" spans="1:79" ht="1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J2457" s="1"/>
      <c r="BK2457" s="1"/>
      <c r="BL2457" s="1"/>
      <c r="BM2457" s="1"/>
      <c r="BN2457" s="1"/>
      <c r="BO2457" s="1"/>
      <c r="BP2457" s="1"/>
      <c r="BQ2457" s="1"/>
      <c r="BR2457" s="1"/>
      <c r="BS2457" s="1"/>
      <c r="BT2457" s="1"/>
      <c r="BU2457" s="1"/>
      <c r="BV2457" s="1"/>
      <c r="BW2457" s="1"/>
      <c r="BX2457" s="1"/>
      <c r="BY2457" s="1"/>
      <c r="BZ2457" s="1"/>
      <c r="CA2457" s="1"/>
    </row>
    <row r="2458" spans="1:79" ht="1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J2458" s="1"/>
      <c r="BK2458" s="1"/>
      <c r="BL2458" s="1"/>
      <c r="BM2458" s="1"/>
      <c r="BN2458" s="1"/>
      <c r="BO2458" s="1"/>
      <c r="BP2458" s="1"/>
      <c r="BQ2458" s="1"/>
      <c r="BR2458" s="1"/>
      <c r="BS2458" s="1"/>
      <c r="BT2458" s="1"/>
      <c r="BU2458" s="1"/>
      <c r="BV2458" s="1"/>
      <c r="BW2458" s="1"/>
      <c r="BX2458" s="1"/>
      <c r="BY2458" s="1"/>
      <c r="BZ2458" s="1"/>
      <c r="CA2458" s="1"/>
    </row>
    <row r="2459" spans="1:79" ht="1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J2459" s="1"/>
      <c r="BK2459" s="1"/>
      <c r="BL2459" s="1"/>
      <c r="BM2459" s="1"/>
      <c r="BN2459" s="1"/>
      <c r="BO2459" s="1"/>
      <c r="BP2459" s="1"/>
      <c r="BQ2459" s="1"/>
      <c r="BR2459" s="1"/>
      <c r="BS2459" s="1"/>
      <c r="BT2459" s="1"/>
      <c r="BU2459" s="1"/>
      <c r="BV2459" s="1"/>
      <c r="BW2459" s="1"/>
      <c r="BX2459" s="1"/>
      <c r="BY2459" s="1"/>
      <c r="BZ2459" s="1"/>
      <c r="CA2459" s="1"/>
    </row>
    <row r="2460" spans="1:79" ht="1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J2460" s="1"/>
      <c r="BK2460" s="1"/>
      <c r="BL2460" s="1"/>
      <c r="BM2460" s="1"/>
      <c r="BN2460" s="1"/>
      <c r="BO2460" s="1"/>
      <c r="BP2460" s="1"/>
      <c r="BQ2460" s="1"/>
      <c r="BR2460" s="1"/>
      <c r="BS2460" s="1"/>
      <c r="BT2460" s="1"/>
      <c r="BU2460" s="1"/>
      <c r="BV2460" s="1"/>
      <c r="BW2460" s="1"/>
      <c r="BX2460" s="1"/>
      <c r="BY2460" s="1"/>
      <c r="BZ2460" s="1"/>
      <c r="CA2460" s="1"/>
    </row>
    <row r="2461" spans="1:79" ht="1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  <c r="BJ2461" s="1"/>
      <c r="BK2461" s="1"/>
      <c r="BL2461" s="1"/>
      <c r="BM2461" s="1"/>
      <c r="BN2461" s="1"/>
      <c r="BO2461" s="1"/>
      <c r="BP2461" s="1"/>
      <c r="BQ2461" s="1"/>
      <c r="BR2461" s="1"/>
      <c r="BS2461" s="1"/>
      <c r="BT2461" s="1"/>
      <c r="BU2461" s="1"/>
      <c r="BV2461" s="1"/>
      <c r="BW2461" s="1"/>
      <c r="BX2461" s="1"/>
      <c r="BY2461" s="1"/>
      <c r="BZ2461" s="1"/>
      <c r="CA2461" s="1"/>
    </row>
    <row r="2462" spans="1:79" ht="1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  <c r="BJ2462" s="1"/>
      <c r="BK2462" s="1"/>
      <c r="BL2462" s="1"/>
      <c r="BM2462" s="1"/>
      <c r="BN2462" s="1"/>
      <c r="BO2462" s="1"/>
      <c r="BP2462" s="1"/>
      <c r="BQ2462" s="1"/>
      <c r="BR2462" s="1"/>
      <c r="BS2462" s="1"/>
      <c r="BT2462" s="1"/>
      <c r="BU2462" s="1"/>
      <c r="BV2462" s="1"/>
      <c r="BW2462" s="1"/>
      <c r="BX2462" s="1"/>
      <c r="BY2462" s="1"/>
      <c r="BZ2462" s="1"/>
      <c r="CA2462" s="1"/>
    </row>
    <row r="2463" spans="1:79" ht="1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  <c r="BJ2463" s="1"/>
      <c r="BK2463" s="1"/>
      <c r="BL2463" s="1"/>
      <c r="BM2463" s="1"/>
      <c r="BN2463" s="1"/>
      <c r="BO2463" s="1"/>
      <c r="BP2463" s="1"/>
      <c r="BQ2463" s="1"/>
      <c r="BR2463" s="1"/>
      <c r="BS2463" s="1"/>
      <c r="BT2463" s="1"/>
      <c r="BU2463" s="1"/>
      <c r="BV2463" s="1"/>
      <c r="BW2463" s="1"/>
      <c r="BX2463" s="1"/>
      <c r="BY2463" s="1"/>
      <c r="BZ2463" s="1"/>
      <c r="CA2463" s="1"/>
    </row>
    <row r="2464" spans="1:79" ht="1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  <c r="BJ2464" s="1"/>
      <c r="BK2464" s="1"/>
      <c r="BL2464" s="1"/>
      <c r="BM2464" s="1"/>
      <c r="BN2464" s="1"/>
      <c r="BO2464" s="1"/>
      <c r="BP2464" s="1"/>
      <c r="BQ2464" s="1"/>
      <c r="BR2464" s="1"/>
      <c r="BS2464" s="1"/>
      <c r="BT2464" s="1"/>
      <c r="BU2464" s="1"/>
      <c r="BV2464" s="1"/>
      <c r="BW2464" s="1"/>
      <c r="BX2464" s="1"/>
      <c r="BY2464" s="1"/>
      <c r="BZ2464" s="1"/>
      <c r="CA2464" s="1"/>
    </row>
    <row r="2465" spans="1:79" ht="1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  <c r="BJ2465" s="1"/>
      <c r="BK2465" s="1"/>
      <c r="BL2465" s="1"/>
      <c r="BM2465" s="1"/>
      <c r="BN2465" s="1"/>
      <c r="BO2465" s="1"/>
      <c r="BP2465" s="1"/>
      <c r="BQ2465" s="1"/>
      <c r="BR2465" s="1"/>
      <c r="BS2465" s="1"/>
      <c r="BT2465" s="1"/>
      <c r="BU2465" s="1"/>
      <c r="BV2465" s="1"/>
      <c r="BW2465" s="1"/>
      <c r="BX2465" s="1"/>
      <c r="BY2465" s="1"/>
      <c r="BZ2465" s="1"/>
      <c r="CA2465" s="1"/>
    </row>
    <row r="2466" spans="1:79" ht="1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  <c r="BJ2466" s="1"/>
      <c r="BK2466" s="1"/>
      <c r="BL2466" s="1"/>
      <c r="BM2466" s="1"/>
      <c r="BN2466" s="1"/>
      <c r="BO2466" s="1"/>
      <c r="BP2466" s="1"/>
      <c r="BQ2466" s="1"/>
      <c r="BR2466" s="1"/>
      <c r="BS2466" s="1"/>
      <c r="BT2466" s="1"/>
      <c r="BU2466" s="1"/>
      <c r="BV2466" s="1"/>
      <c r="BW2466" s="1"/>
      <c r="BX2466" s="1"/>
      <c r="BY2466" s="1"/>
      <c r="BZ2466" s="1"/>
      <c r="CA2466" s="1"/>
    </row>
    <row r="2467" spans="1:79" ht="1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  <c r="BJ2467" s="1"/>
      <c r="BK2467" s="1"/>
      <c r="BL2467" s="1"/>
      <c r="BM2467" s="1"/>
      <c r="BN2467" s="1"/>
      <c r="BO2467" s="1"/>
      <c r="BP2467" s="1"/>
      <c r="BQ2467" s="1"/>
      <c r="BR2467" s="1"/>
      <c r="BS2467" s="1"/>
      <c r="BT2467" s="1"/>
      <c r="BU2467" s="1"/>
      <c r="BV2467" s="1"/>
      <c r="BW2467" s="1"/>
      <c r="BX2467" s="1"/>
      <c r="BY2467" s="1"/>
      <c r="BZ2467" s="1"/>
      <c r="CA2467" s="1"/>
    </row>
    <row r="2468" spans="1:79" ht="1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  <c r="BJ2468" s="1"/>
      <c r="BK2468" s="1"/>
      <c r="BL2468" s="1"/>
      <c r="BM2468" s="1"/>
      <c r="BN2468" s="1"/>
      <c r="BO2468" s="1"/>
      <c r="BP2468" s="1"/>
      <c r="BQ2468" s="1"/>
      <c r="BR2468" s="1"/>
      <c r="BS2468" s="1"/>
      <c r="BT2468" s="1"/>
      <c r="BU2468" s="1"/>
      <c r="BV2468" s="1"/>
      <c r="BW2468" s="1"/>
      <c r="BX2468" s="1"/>
      <c r="BY2468" s="1"/>
      <c r="BZ2468" s="1"/>
      <c r="CA2468" s="1"/>
    </row>
    <row r="2469" spans="1:79" ht="1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J2469" s="1"/>
      <c r="BK2469" s="1"/>
      <c r="BL2469" s="1"/>
      <c r="BM2469" s="1"/>
      <c r="BN2469" s="1"/>
      <c r="BO2469" s="1"/>
      <c r="BP2469" s="1"/>
      <c r="BQ2469" s="1"/>
      <c r="BR2469" s="1"/>
      <c r="BS2469" s="1"/>
      <c r="BT2469" s="1"/>
      <c r="BU2469" s="1"/>
      <c r="BV2469" s="1"/>
      <c r="BW2469" s="1"/>
      <c r="BX2469" s="1"/>
      <c r="BY2469" s="1"/>
      <c r="BZ2469" s="1"/>
      <c r="CA2469" s="1"/>
    </row>
    <row r="2470" spans="1:79" ht="1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  <c r="BJ2470" s="1"/>
      <c r="BK2470" s="1"/>
      <c r="BL2470" s="1"/>
      <c r="BM2470" s="1"/>
      <c r="BN2470" s="1"/>
      <c r="BO2470" s="1"/>
      <c r="BP2470" s="1"/>
      <c r="BQ2470" s="1"/>
      <c r="BR2470" s="1"/>
      <c r="BS2470" s="1"/>
      <c r="BT2470" s="1"/>
      <c r="BU2470" s="1"/>
      <c r="BV2470" s="1"/>
      <c r="BW2470" s="1"/>
      <c r="BX2470" s="1"/>
      <c r="BY2470" s="1"/>
      <c r="BZ2470" s="1"/>
      <c r="CA2470" s="1"/>
    </row>
    <row r="2471" spans="1:79" ht="1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  <c r="BJ2471" s="1"/>
      <c r="BK2471" s="1"/>
      <c r="BL2471" s="1"/>
      <c r="BM2471" s="1"/>
      <c r="BN2471" s="1"/>
      <c r="BO2471" s="1"/>
      <c r="BP2471" s="1"/>
      <c r="BQ2471" s="1"/>
      <c r="BR2471" s="1"/>
      <c r="BS2471" s="1"/>
      <c r="BT2471" s="1"/>
      <c r="BU2471" s="1"/>
      <c r="BV2471" s="1"/>
      <c r="BW2471" s="1"/>
      <c r="BX2471" s="1"/>
      <c r="BY2471" s="1"/>
      <c r="BZ2471" s="1"/>
      <c r="CA2471" s="1"/>
    </row>
    <row r="2472" spans="1:79" ht="1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J2472" s="1"/>
      <c r="BK2472" s="1"/>
      <c r="BL2472" s="1"/>
      <c r="BM2472" s="1"/>
      <c r="BN2472" s="1"/>
      <c r="BO2472" s="1"/>
      <c r="BP2472" s="1"/>
      <c r="BQ2472" s="1"/>
      <c r="BR2472" s="1"/>
      <c r="BS2472" s="1"/>
      <c r="BT2472" s="1"/>
      <c r="BU2472" s="1"/>
      <c r="BV2472" s="1"/>
      <c r="BW2472" s="1"/>
      <c r="BX2472" s="1"/>
      <c r="BY2472" s="1"/>
      <c r="BZ2472" s="1"/>
      <c r="CA2472" s="1"/>
    </row>
    <row r="2473" spans="1:79" ht="1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  <c r="BJ2473" s="1"/>
      <c r="BK2473" s="1"/>
      <c r="BL2473" s="1"/>
      <c r="BM2473" s="1"/>
      <c r="BN2473" s="1"/>
      <c r="BO2473" s="1"/>
      <c r="BP2473" s="1"/>
      <c r="BQ2473" s="1"/>
      <c r="BR2473" s="1"/>
      <c r="BS2473" s="1"/>
      <c r="BT2473" s="1"/>
      <c r="BU2473" s="1"/>
      <c r="BV2473" s="1"/>
      <c r="BW2473" s="1"/>
      <c r="BX2473" s="1"/>
      <c r="BY2473" s="1"/>
      <c r="BZ2473" s="1"/>
      <c r="CA2473" s="1"/>
    </row>
    <row r="2474" spans="1:79" ht="1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  <c r="BJ2474" s="1"/>
      <c r="BK2474" s="1"/>
      <c r="BL2474" s="1"/>
      <c r="BM2474" s="1"/>
      <c r="BN2474" s="1"/>
      <c r="BO2474" s="1"/>
      <c r="BP2474" s="1"/>
      <c r="BQ2474" s="1"/>
      <c r="BR2474" s="1"/>
      <c r="BS2474" s="1"/>
      <c r="BT2474" s="1"/>
      <c r="BU2474" s="1"/>
      <c r="BV2474" s="1"/>
      <c r="BW2474" s="1"/>
      <c r="BX2474" s="1"/>
      <c r="BY2474" s="1"/>
      <c r="BZ2474" s="1"/>
      <c r="CA2474" s="1"/>
    </row>
    <row r="2475" spans="1:79" ht="1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  <c r="BJ2475" s="1"/>
      <c r="BK2475" s="1"/>
      <c r="BL2475" s="1"/>
      <c r="BM2475" s="1"/>
      <c r="BN2475" s="1"/>
      <c r="BO2475" s="1"/>
      <c r="BP2475" s="1"/>
      <c r="BQ2475" s="1"/>
      <c r="BR2475" s="1"/>
      <c r="BS2475" s="1"/>
      <c r="BT2475" s="1"/>
      <c r="BU2475" s="1"/>
      <c r="BV2475" s="1"/>
      <c r="BW2475" s="1"/>
      <c r="BX2475" s="1"/>
      <c r="BY2475" s="1"/>
      <c r="BZ2475" s="1"/>
      <c r="CA2475" s="1"/>
    </row>
    <row r="2476" spans="1:79" ht="1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  <c r="BJ2476" s="1"/>
      <c r="BK2476" s="1"/>
      <c r="BL2476" s="1"/>
      <c r="BM2476" s="1"/>
      <c r="BN2476" s="1"/>
      <c r="BO2476" s="1"/>
      <c r="BP2476" s="1"/>
      <c r="BQ2476" s="1"/>
      <c r="BR2476" s="1"/>
      <c r="BS2476" s="1"/>
      <c r="BT2476" s="1"/>
      <c r="BU2476" s="1"/>
      <c r="BV2476" s="1"/>
      <c r="BW2476" s="1"/>
      <c r="BX2476" s="1"/>
      <c r="BY2476" s="1"/>
      <c r="BZ2476" s="1"/>
      <c r="CA2476" s="1"/>
    </row>
    <row r="2477" spans="1:79" ht="1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  <c r="BJ2477" s="1"/>
      <c r="BK2477" s="1"/>
      <c r="BL2477" s="1"/>
      <c r="BM2477" s="1"/>
      <c r="BN2477" s="1"/>
      <c r="BO2477" s="1"/>
      <c r="BP2477" s="1"/>
      <c r="BQ2477" s="1"/>
      <c r="BR2477" s="1"/>
      <c r="BS2477" s="1"/>
      <c r="BT2477" s="1"/>
      <c r="BU2477" s="1"/>
      <c r="BV2477" s="1"/>
      <c r="BW2477" s="1"/>
      <c r="BX2477" s="1"/>
      <c r="BY2477" s="1"/>
      <c r="BZ2477" s="1"/>
      <c r="CA2477" s="1"/>
    </row>
    <row r="2478" spans="1:79" ht="1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  <c r="BJ2478" s="1"/>
      <c r="BK2478" s="1"/>
      <c r="BL2478" s="1"/>
      <c r="BM2478" s="1"/>
      <c r="BN2478" s="1"/>
      <c r="BO2478" s="1"/>
      <c r="BP2478" s="1"/>
      <c r="BQ2478" s="1"/>
      <c r="BR2478" s="1"/>
      <c r="BS2478" s="1"/>
      <c r="BT2478" s="1"/>
      <c r="BU2478" s="1"/>
      <c r="BV2478" s="1"/>
      <c r="BW2478" s="1"/>
      <c r="BX2478" s="1"/>
      <c r="BY2478" s="1"/>
      <c r="BZ2478" s="1"/>
      <c r="CA2478" s="1"/>
    </row>
    <row r="2479" spans="1:79" ht="1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  <c r="BJ2479" s="1"/>
      <c r="BK2479" s="1"/>
      <c r="BL2479" s="1"/>
      <c r="BM2479" s="1"/>
      <c r="BN2479" s="1"/>
      <c r="BO2479" s="1"/>
      <c r="BP2479" s="1"/>
      <c r="BQ2479" s="1"/>
      <c r="BR2479" s="1"/>
      <c r="BS2479" s="1"/>
      <c r="BT2479" s="1"/>
      <c r="BU2479" s="1"/>
      <c r="BV2479" s="1"/>
      <c r="BW2479" s="1"/>
      <c r="BX2479" s="1"/>
      <c r="BY2479" s="1"/>
      <c r="BZ2479" s="1"/>
      <c r="CA2479" s="1"/>
    </row>
    <row r="2480" spans="1:79" ht="1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  <c r="BJ2480" s="1"/>
      <c r="BK2480" s="1"/>
      <c r="BL2480" s="1"/>
      <c r="BM2480" s="1"/>
      <c r="BN2480" s="1"/>
      <c r="BO2480" s="1"/>
      <c r="BP2480" s="1"/>
      <c r="BQ2480" s="1"/>
      <c r="BR2480" s="1"/>
      <c r="BS2480" s="1"/>
      <c r="BT2480" s="1"/>
      <c r="BU2480" s="1"/>
      <c r="BV2480" s="1"/>
      <c r="BW2480" s="1"/>
      <c r="BX2480" s="1"/>
      <c r="BY2480" s="1"/>
      <c r="BZ2480" s="1"/>
      <c r="CA2480" s="1"/>
    </row>
    <row r="2481" spans="1:79" ht="1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  <c r="BJ2481" s="1"/>
      <c r="BK2481" s="1"/>
      <c r="BL2481" s="1"/>
      <c r="BM2481" s="1"/>
      <c r="BN2481" s="1"/>
      <c r="BO2481" s="1"/>
      <c r="BP2481" s="1"/>
      <c r="BQ2481" s="1"/>
      <c r="BR2481" s="1"/>
      <c r="BS2481" s="1"/>
      <c r="BT2481" s="1"/>
      <c r="BU2481" s="1"/>
      <c r="BV2481" s="1"/>
      <c r="BW2481" s="1"/>
      <c r="BX2481" s="1"/>
      <c r="BY2481" s="1"/>
      <c r="BZ2481" s="1"/>
      <c r="CA2481" s="1"/>
    </row>
    <row r="2482" spans="1:79" ht="1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  <c r="BJ2482" s="1"/>
      <c r="BK2482" s="1"/>
      <c r="BL2482" s="1"/>
      <c r="BM2482" s="1"/>
      <c r="BN2482" s="1"/>
      <c r="BO2482" s="1"/>
      <c r="BP2482" s="1"/>
      <c r="BQ2482" s="1"/>
      <c r="BR2482" s="1"/>
      <c r="BS2482" s="1"/>
      <c r="BT2482" s="1"/>
      <c r="BU2482" s="1"/>
      <c r="BV2482" s="1"/>
      <c r="BW2482" s="1"/>
      <c r="BX2482" s="1"/>
      <c r="BY2482" s="1"/>
      <c r="BZ2482" s="1"/>
      <c r="CA2482" s="1"/>
    </row>
    <row r="2483" spans="1:79" ht="1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  <c r="BJ2483" s="1"/>
      <c r="BK2483" s="1"/>
      <c r="BL2483" s="1"/>
      <c r="BM2483" s="1"/>
      <c r="BN2483" s="1"/>
      <c r="BO2483" s="1"/>
      <c r="BP2483" s="1"/>
      <c r="BQ2483" s="1"/>
      <c r="BR2483" s="1"/>
      <c r="BS2483" s="1"/>
      <c r="BT2483" s="1"/>
      <c r="BU2483" s="1"/>
      <c r="BV2483" s="1"/>
      <c r="BW2483" s="1"/>
      <c r="BX2483" s="1"/>
      <c r="BY2483" s="1"/>
      <c r="BZ2483" s="1"/>
      <c r="CA2483" s="1"/>
    </row>
    <row r="2484" spans="1:79" ht="1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  <c r="BJ2484" s="1"/>
      <c r="BK2484" s="1"/>
      <c r="BL2484" s="1"/>
      <c r="BM2484" s="1"/>
      <c r="BN2484" s="1"/>
      <c r="BO2484" s="1"/>
      <c r="BP2484" s="1"/>
      <c r="BQ2484" s="1"/>
      <c r="BR2484" s="1"/>
      <c r="BS2484" s="1"/>
      <c r="BT2484" s="1"/>
      <c r="BU2484" s="1"/>
      <c r="BV2484" s="1"/>
      <c r="BW2484" s="1"/>
      <c r="BX2484" s="1"/>
      <c r="BY2484" s="1"/>
      <c r="BZ2484" s="1"/>
      <c r="CA2484" s="1"/>
    </row>
    <row r="2485" spans="1:79" ht="1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  <c r="BJ2485" s="1"/>
      <c r="BK2485" s="1"/>
      <c r="BL2485" s="1"/>
      <c r="BM2485" s="1"/>
      <c r="BN2485" s="1"/>
      <c r="BO2485" s="1"/>
      <c r="BP2485" s="1"/>
      <c r="BQ2485" s="1"/>
      <c r="BR2485" s="1"/>
      <c r="BS2485" s="1"/>
      <c r="BT2485" s="1"/>
      <c r="BU2485" s="1"/>
      <c r="BV2485" s="1"/>
      <c r="BW2485" s="1"/>
      <c r="BX2485" s="1"/>
      <c r="BY2485" s="1"/>
      <c r="BZ2485" s="1"/>
      <c r="CA2485" s="1"/>
    </row>
    <row r="2486" spans="1:79" ht="1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  <c r="BJ2486" s="1"/>
      <c r="BK2486" s="1"/>
      <c r="BL2486" s="1"/>
      <c r="BM2486" s="1"/>
      <c r="BN2486" s="1"/>
      <c r="BO2486" s="1"/>
      <c r="BP2486" s="1"/>
      <c r="BQ2486" s="1"/>
      <c r="BR2486" s="1"/>
      <c r="BS2486" s="1"/>
      <c r="BT2486" s="1"/>
      <c r="BU2486" s="1"/>
      <c r="BV2486" s="1"/>
      <c r="BW2486" s="1"/>
      <c r="BX2486" s="1"/>
      <c r="BY2486" s="1"/>
      <c r="BZ2486" s="1"/>
      <c r="CA2486" s="1"/>
    </row>
    <row r="2487" spans="1:79" ht="1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  <c r="BJ2487" s="1"/>
      <c r="BK2487" s="1"/>
      <c r="BL2487" s="1"/>
      <c r="BM2487" s="1"/>
      <c r="BN2487" s="1"/>
      <c r="BO2487" s="1"/>
      <c r="BP2487" s="1"/>
      <c r="BQ2487" s="1"/>
      <c r="BR2487" s="1"/>
      <c r="BS2487" s="1"/>
      <c r="BT2487" s="1"/>
      <c r="BU2487" s="1"/>
      <c r="BV2487" s="1"/>
      <c r="BW2487" s="1"/>
      <c r="BX2487" s="1"/>
      <c r="BY2487" s="1"/>
      <c r="BZ2487" s="1"/>
      <c r="CA2487" s="1"/>
    </row>
    <row r="2488" spans="1:79" ht="1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J2488" s="1"/>
      <c r="BK2488" s="1"/>
      <c r="BL2488" s="1"/>
      <c r="BM2488" s="1"/>
      <c r="BN2488" s="1"/>
      <c r="BO2488" s="1"/>
      <c r="BP2488" s="1"/>
      <c r="BQ2488" s="1"/>
      <c r="BR2488" s="1"/>
      <c r="BS2488" s="1"/>
      <c r="BT2488" s="1"/>
      <c r="BU2488" s="1"/>
      <c r="BV2488" s="1"/>
      <c r="BW2488" s="1"/>
      <c r="BX2488" s="1"/>
      <c r="BY2488" s="1"/>
      <c r="BZ2488" s="1"/>
      <c r="CA2488" s="1"/>
    </row>
    <row r="2489" spans="1:79" ht="1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  <c r="BJ2489" s="1"/>
      <c r="BK2489" s="1"/>
      <c r="BL2489" s="1"/>
      <c r="BM2489" s="1"/>
      <c r="BN2489" s="1"/>
      <c r="BO2489" s="1"/>
      <c r="BP2489" s="1"/>
      <c r="BQ2489" s="1"/>
      <c r="BR2489" s="1"/>
      <c r="BS2489" s="1"/>
      <c r="BT2489" s="1"/>
      <c r="BU2489" s="1"/>
      <c r="BV2489" s="1"/>
      <c r="BW2489" s="1"/>
      <c r="BX2489" s="1"/>
      <c r="BY2489" s="1"/>
      <c r="BZ2489" s="1"/>
      <c r="CA2489" s="1"/>
    </row>
    <row r="2490" spans="1:79" ht="1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  <c r="BA2490" s="1"/>
      <c r="BB2490" s="1"/>
      <c r="BC2490" s="1"/>
      <c r="BD2490" s="1"/>
      <c r="BE2490" s="1"/>
      <c r="BF2490" s="1"/>
      <c r="BG2490" s="1"/>
      <c r="BH2490" s="1"/>
      <c r="BI2490" s="1"/>
      <c r="BJ2490" s="1"/>
      <c r="BK2490" s="1"/>
      <c r="BL2490" s="1"/>
      <c r="BM2490" s="1"/>
      <c r="BN2490" s="1"/>
      <c r="BO2490" s="1"/>
      <c r="BP2490" s="1"/>
      <c r="BQ2490" s="1"/>
      <c r="BR2490" s="1"/>
      <c r="BS2490" s="1"/>
      <c r="BT2490" s="1"/>
      <c r="BU2490" s="1"/>
      <c r="BV2490" s="1"/>
      <c r="BW2490" s="1"/>
      <c r="BX2490" s="1"/>
      <c r="BY2490" s="1"/>
      <c r="BZ2490" s="1"/>
      <c r="CA2490" s="1"/>
    </row>
    <row r="2491" spans="1:79" ht="1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  <c r="AZ2491" s="1"/>
      <c r="BA2491" s="1"/>
      <c r="BB2491" s="1"/>
      <c r="BC2491" s="1"/>
      <c r="BD2491" s="1"/>
      <c r="BE2491" s="1"/>
      <c r="BF2491" s="1"/>
      <c r="BG2491" s="1"/>
      <c r="BH2491" s="1"/>
      <c r="BI2491" s="1"/>
      <c r="BJ2491" s="1"/>
      <c r="BK2491" s="1"/>
      <c r="BL2491" s="1"/>
      <c r="BM2491" s="1"/>
      <c r="BN2491" s="1"/>
      <c r="BO2491" s="1"/>
      <c r="BP2491" s="1"/>
      <c r="BQ2491" s="1"/>
      <c r="BR2491" s="1"/>
      <c r="BS2491" s="1"/>
      <c r="BT2491" s="1"/>
      <c r="BU2491" s="1"/>
      <c r="BV2491" s="1"/>
      <c r="BW2491" s="1"/>
      <c r="BX2491" s="1"/>
      <c r="BY2491" s="1"/>
      <c r="BZ2491" s="1"/>
      <c r="CA2491" s="1"/>
    </row>
    <row r="2492" spans="1:79" ht="1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  <c r="AZ2492" s="1"/>
      <c r="BA2492" s="1"/>
      <c r="BB2492" s="1"/>
      <c r="BC2492" s="1"/>
      <c r="BD2492" s="1"/>
      <c r="BE2492" s="1"/>
      <c r="BF2492" s="1"/>
      <c r="BG2492" s="1"/>
      <c r="BH2492" s="1"/>
      <c r="BI2492" s="1"/>
      <c r="BJ2492" s="1"/>
      <c r="BK2492" s="1"/>
      <c r="BL2492" s="1"/>
      <c r="BM2492" s="1"/>
      <c r="BN2492" s="1"/>
      <c r="BO2492" s="1"/>
      <c r="BP2492" s="1"/>
      <c r="BQ2492" s="1"/>
      <c r="BR2492" s="1"/>
      <c r="BS2492" s="1"/>
      <c r="BT2492" s="1"/>
      <c r="BU2492" s="1"/>
      <c r="BV2492" s="1"/>
      <c r="BW2492" s="1"/>
      <c r="BX2492" s="1"/>
      <c r="BY2492" s="1"/>
      <c r="BZ2492" s="1"/>
      <c r="CA2492" s="1"/>
    </row>
    <row r="2493" spans="1:79" ht="1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  <c r="AZ2493" s="1"/>
      <c r="BA2493" s="1"/>
      <c r="BB2493" s="1"/>
      <c r="BC2493" s="1"/>
      <c r="BD2493" s="1"/>
      <c r="BE2493" s="1"/>
      <c r="BF2493" s="1"/>
      <c r="BG2493" s="1"/>
      <c r="BH2493" s="1"/>
      <c r="BI2493" s="1"/>
      <c r="BJ2493" s="1"/>
      <c r="BK2493" s="1"/>
      <c r="BL2493" s="1"/>
      <c r="BM2493" s="1"/>
      <c r="BN2493" s="1"/>
      <c r="BO2493" s="1"/>
      <c r="BP2493" s="1"/>
      <c r="BQ2493" s="1"/>
      <c r="BR2493" s="1"/>
      <c r="BS2493" s="1"/>
      <c r="BT2493" s="1"/>
      <c r="BU2493" s="1"/>
      <c r="BV2493" s="1"/>
      <c r="BW2493" s="1"/>
      <c r="BX2493" s="1"/>
      <c r="BY2493" s="1"/>
      <c r="BZ2493" s="1"/>
      <c r="CA2493" s="1"/>
    </row>
    <row r="2494" spans="1:79" ht="1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  <c r="AZ2494" s="1"/>
      <c r="BA2494" s="1"/>
      <c r="BB2494" s="1"/>
      <c r="BC2494" s="1"/>
      <c r="BD2494" s="1"/>
      <c r="BE2494" s="1"/>
      <c r="BF2494" s="1"/>
      <c r="BG2494" s="1"/>
      <c r="BH2494" s="1"/>
      <c r="BI2494" s="1"/>
      <c r="BJ2494" s="1"/>
      <c r="BK2494" s="1"/>
      <c r="BL2494" s="1"/>
      <c r="BM2494" s="1"/>
      <c r="BN2494" s="1"/>
      <c r="BO2494" s="1"/>
      <c r="BP2494" s="1"/>
      <c r="BQ2494" s="1"/>
      <c r="BR2494" s="1"/>
      <c r="BS2494" s="1"/>
      <c r="BT2494" s="1"/>
      <c r="BU2494" s="1"/>
      <c r="BV2494" s="1"/>
      <c r="BW2494" s="1"/>
      <c r="BX2494" s="1"/>
      <c r="BY2494" s="1"/>
      <c r="BZ2494" s="1"/>
      <c r="CA2494" s="1"/>
    </row>
    <row r="2495" spans="1:79" ht="1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  <c r="AZ2495" s="1"/>
      <c r="BA2495" s="1"/>
      <c r="BB2495" s="1"/>
      <c r="BC2495" s="1"/>
      <c r="BD2495" s="1"/>
      <c r="BE2495" s="1"/>
      <c r="BF2495" s="1"/>
      <c r="BG2495" s="1"/>
      <c r="BH2495" s="1"/>
      <c r="BI2495" s="1"/>
      <c r="BJ2495" s="1"/>
      <c r="BK2495" s="1"/>
      <c r="BL2495" s="1"/>
      <c r="BM2495" s="1"/>
      <c r="BN2495" s="1"/>
      <c r="BO2495" s="1"/>
      <c r="BP2495" s="1"/>
      <c r="BQ2495" s="1"/>
      <c r="BR2495" s="1"/>
      <c r="BS2495" s="1"/>
      <c r="BT2495" s="1"/>
      <c r="BU2495" s="1"/>
      <c r="BV2495" s="1"/>
      <c r="BW2495" s="1"/>
      <c r="BX2495" s="1"/>
      <c r="BY2495" s="1"/>
      <c r="BZ2495" s="1"/>
      <c r="CA2495" s="1"/>
    </row>
    <row r="2496" spans="1:79" ht="1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  <c r="AZ2496" s="1"/>
      <c r="BA2496" s="1"/>
      <c r="BB2496" s="1"/>
      <c r="BC2496" s="1"/>
      <c r="BD2496" s="1"/>
      <c r="BE2496" s="1"/>
      <c r="BF2496" s="1"/>
      <c r="BG2496" s="1"/>
      <c r="BH2496" s="1"/>
      <c r="BI2496" s="1"/>
      <c r="BJ2496" s="1"/>
      <c r="BK2496" s="1"/>
      <c r="BL2496" s="1"/>
      <c r="BM2496" s="1"/>
      <c r="BN2496" s="1"/>
      <c r="BO2496" s="1"/>
      <c r="BP2496" s="1"/>
      <c r="BQ2496" s="1"/>
      <c r="BR2496" s="1"/>
      <c r="BS2496" s="1"/>
      <c r="BT2496" s="1"/>
      <c r="BU2496" s="1"/>
      <c r="BV2496" s="1"/>
      <c r="BW2496" s="1"/>
      <c r="BX2496" s="1"/>
      <c r="BY2496" s="1"/>
      <c r="BZ2496" s="1"/>
      <c r="CA2496" s="1"/>
    </row>
    <row r="2497" spans="1:79" ht="1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  <c r="AZ2497" s="1"/>
      <c r="BA2497" s="1"/>
      <c r="BB2497" s="1"/>
      <c r="BC2497" s="1"/>
      <c r="BD2497" s="1"/>
      <c r="BE2497" s="1"/>
      <c r="BF2497" s="1"/>
      <c r="BG2497" s="1"/>
      <c r="BH2497" s="1"/>
      <c r="BI2497" s="1"/>
      <c r="BJ2497" s="1"/>
      <c r="BK2497" s="1"/>
      <c r="BL2497" s="1"/>
      <c r="BM2497" s="1"/>
      <c r="BN2497" s="1"/>
      <c r="BO2497" s="1"/>
      <c r="BP2497" s="1"/>
      <c r="BQ2497" s="1"/>
      <c r="BR2497" s="1"/>
      <c r="BS2497" s="1"/>
      <c r="BT2497" s="1"/>
      <c r="BU2497" s="1"/>
      <c r="BV2497" s="1"/>
      <c r="BW2497" s="1"/>
      <c r="BX2497" s="1"/>
      <c r="BY2497" s="1"/>
      <c r="BZ2497" s="1"/>
      <c r="CA2497" s="1"/>
    </row>
    <row r="2498" spans="1:79" ht="1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  <c r="AZ2498" s="1"/>
      <c r="BA2498" s="1"/>
      <c r="BB2498" s="1"/>
      <c r="BC2498" s="1"/>
      <c r="BD2498" s="1"/>
      <c r="BE2498" s="1"/>
      <c r="BF2498" s="1"/>
      <c r="BG2498" s="1"/>
      <c r="BH2498" s="1"/>
      <c r="BI2498" s="1"/>
      <c r="BJ2498" s="1"/>
      <c r="BK2498" s="1"/>
      <c r="BL2498" s="1"/>
      <c r="BM2498" s="1"/>
      <c r="BN2498" s="1"/>
      <c r="BO2498" s="1"/>
      <c r="BP2498" s="1"/>
      <c r="BQ2498" s="1"/>
      <c r="BR2498" s="1"/>
      <c r="BS2498" s="1"/>
      <c r="BT2498" s="1"/>
      <c r="BU2498" s="1"/>
      <c r="BV2498" s="1"/>
      <c r="BW2498" s="1"/>
      <c r="BX2498" s="1"/>
      <c r="BY2498" s="1"/>
      <c r="BZ2498" s="1"/>
      <c r="CA2498" s="1"/>
    </row>
    <row r="2499" spans="1:79" ht="1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  <c r="AZ2499" s="1"/>
      <c r="BA2499" s="1"/>
      <c r="BB2499" s="1"/>
      <c r="BC2499" s="1"/>
      <c r="BD2499" s="1"/>
      <c r="BE2499" s="1"/>
      <c r="BF2499" s="1"/>
      <c r="BG2499" s="1"/>
      <c r="BH2499" s="1"/>
      <c r="BI2499" s="1"/>
      <c r="BJ2499" s="1"/>
      <c r="BK2499" s="1"/>
      <c r="BL2499" s="1"/>
      <c r="BM2499" s="1"/>
      <c r="BN2499" s="1"/>
      <c r="BO2499" s="1"/>
      <c r="BP2499" s="1"/>
      <c r="BQ2499" s="1"/>
      <c r="BR2499" s="1"/>
      <c r="BS2499" s="1"/>
      <c r="BT2499" s="1"/>
      <c r="BU2499" s="1"/>
      <c r="BV2499" s="1"/>
      <c r="BW2499" s="1"/>
      <c r="BX2499" s="1"/>
      <c r="BY2499" s="1"/>
      <c r="BZ2499" s="1"/>
      <c r="CA2499" s="1"/>
    </row>
    <row r="2500" spans="1:79" ht="1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  <c r="AZ2500" s="1"/>
      <c r="BA2500" s="1"/>
      <c r="BB2500" s="1"/>
      <c r="BC2500" s="1"/>
      <c r="BD2500" s="1"/>
      <c r="BE2500" s="1"/>
      <c r="BF2500" s="1"/>
      <c r="BG2500" s="1"/>
      <c r="BH2500" s="1"/>
      <c r="BI2500" s="1"/>
      <c r="BJ2500" s="1"/>
      <c r="BK2500" s="1"/>
      <c r="BL2500" s="1"/>
      <c r="BM2500" s="1"/>
      <c r="BN2500" s="1"/>
      <c r="BO2500" s="1"/>
      <c r="BP2500" s="1"/>
      <c r="BQ2500" s="1"/>
      <c r="BR2500" s="1"/>
      <c r="BS2500" s="1"/>
      <c r="BT2500" s="1"/>
      <c r="BU2500" s="1"/>
      <c r="BV2500" s="1"/>
      <c r="BW2500" s="1"/>
      <c r="BX2500" s="1"/>
      <c r="BY2500" s="1"/>
      <c r="BZ2500" s="1"/>
      <c r="CA2500" s="1"/>
    </row>
    <row r="2501" spans="1:79" ht="1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  <c r="AZ2501" s="1"/>
      <c r="BA2501" s="1"/>
      <c r="BB2501" s="1"/>
      <c r="BC2501" s="1"/>
      <c r="BD2501" s="1"/>
      <c r="BE2501" s="1"/>
      <c r="BF2501" s="1"/>
      <c r="BG2501" s="1"/>
      <c r="BH2501" s="1"/>
      <c r="BI2501" s="1"/>
      <c r="BJ2501" s="1"/>
      <c r="BK2501" s="1"/>
      <c r="BL2501" s="1"/>
      <c r="BM2501" s="1"/>
      <c r="BN2501" s="1"/>
      <c r="BO2501" s="1"/>
      <c r="BP2501" s="1"/>
      <c r="BQ2501" s="1"/>
      <c r="BR2501" s="1"/>
      <c r="BS2501" s="1"/>
      <c r="BT2501" s="1"/>
      <c r="BU2501" s="1"/>
      <c r="BV2501" s="1"/>
      <c r="BW2501" s="1"/>
      <c r="BX2501" s="1"/>
      <c r="BY2501" s="1"/>
      <c r="BZ2501" s="1"/>
      <c r="CA2501" s="1"/>
    </row>
    <row r="2502" spans="1:79" ht="1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  <c r="AZ2502" s="1"/>
      <c r="BA2502" s="1"/>
      <c r="BB2502" s="1"/>
      <c r="BC2502" s="1"/>
      <c r="BD2502" s="1"/>
      <c r="BE2502" s="1"/>
      <c r="BF2502" s="1"/>
      <c r="BG2502" s="1"/>
      <c r="BH2502" s="1"/>
      <c r="BI2502" s="1"/>
      <c r="BJ2502" s="1"/>
      <c r="BK2502" s="1"/>
      <c r="BL2502" s="1"/>
      <c r="BM2502" s="1"/>
      <c r="BN2502" s="1"/>
      <c r="BO2502" s="1"/>
      <c r="BP2502" s="1"/>
      <c r="BQ2502" s="1"/>
      <c r="BR2502" s="1"/>
      <c r="BS2502" s="1"/>
      <c r="BT2502" s="1"/>
      <c r="BU2502" s="1"/>
      <c r="BV2502" s="1"/>
      <c r="BW2502" s="1"/>
      <c r="BX2502" s="1"/>
      <c r="BY2502" s="1"/>
      <c r="BZ2502" s="1"/>
      <c r="CA2502" s="1"/>
    </row>
    <row r="2503" spans="1:79" ht="1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  <c r="AZ2503" s="1"/>
      <c r="BA2503" s="1"/>
      <c r="BB2503" s="1"/>
      <c r="BC2503" s="1"/>
      <c r="BD2503" s="1"/>
      <c r="BE2503" s="1"/>
      <c r="BF2503" s="1"/>
      <c r="BG2503" s="1"/>
      <c r="BH2503" s="1"/>
      <c r="BI2503" s="1"/>
      <c r="BJ2503" s="1"/>
      <c r="BK2503" s="1"/>
      <c r="BL2503" s="1"/>
      <c r="BM2503" s="1"/>
      <c r="BN2503" s="1"/>
      <c r="BO2503" s="1"/>
      <c r="BP2503" s="1"/>
      <c r="BQ2503" s="1"/>
      <c r="BR2503" s="1"/>
      <c r="BS2503" s="1"/>
      <c r="BT2503" s="1"/>
      <c r="BU2503" s="1"/>
      <c r="BV2503" s="1"/>
      <c r="BW2503" s="1"/>
      <c r="BX2503" s="1"/>
      <c r="BY2503" s="1"/>
      <c r="BZ2503" s="1"/>
      <c r="CA2503" s="1"/>
    </row>
    <row r="2504" spans="1:79" ht="1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  <c r="AZ2504" s="1"/>
      <c r="BA2504" s="1"/>
      <c r="BB2504" s="1"/>
      <c r="BC2504" s="1"/>
      <c r="BD2504" s="1"/>
      <c r="BE2504" s="1"/>
      <c r="BF2504" s="1"/>
      <c r="BG2504" s="1"/>
      <c r="BH2504" s="1"/>
      <c r="BI2504" s="1"/>
      <c r="BJ2504" s="1"/>
      <c r="BK2504" s="1"/>
      <c r="BL2504" s="1"/>
      <c r="BM2504" s="1"/>
      <c r="BN2504" s="1"/>
      <c r="BO2504" s="1"/>
      <c r="BP2504" s="1"/>
      <c r="BQ2504" s="1"/>
      <c r="BR2504" s="1"/>
      <c r="BS2504" s="1"/>
      <c r="BT2504" s="1"/>
      <c r="BU2504" s="1"/>
      <c r="BV2504" s="1"/>
      <c r="BW2504" s="1"/>
      <c r="BX2504" s="1"/>
      <c r="BY2504" s="1"/>
      <c r="BZ2504" s="1"/>
      <c r="CA2504" s="1"/>
    </row>
    <row r="2505" spans="1:79" ht="1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  <c r="AZ2505" s="1"/>
      <c r="BA2505" s="1"/>
      <c r="BB2505" s="1"/>
      <c r="BC2505" s="1"/>
      <c r="BD2505" s="1"/>
      <c r="BE2505" s="1"/>
      <c r="BF2505" s="1"/>
      <c r="BG2505" s="1"/>
      <c r="BH2505" s="1"/>
      <c r="BI2505" s="1"/>
      <c r="BJ2505" s="1"/>
      <c r="BK2505" s="1"/>
      <c r="BL2505" s="1"/>
      <c r="BM2505" s="1"/>
      <c r="BN2505" s="1"/>
      <c r="BO2505" s="1"/>
      <c r="BP2505" s="1"/>
      <c r="BQ2505" s="1"/>
      <c r="BR2505" s="1"/>
      <c r="BS2505" s="1"/>
      <c r="BT2505" s="1"/>
      <c r="BU2505" s="1"/>
      <c r="BV2505" s="1"/>
      <c r="BW2505" s="1"/>
      <c r="BX2505" s="1"/>
      <c r="BY2505" s="1"/>
      <c r="BZ2505" s="1"/>
      <c r="CA2505" s="1"/>
    </row>
    <row r="2506" spans="1:79" ht="1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  <c r="AZ2506" s="1"/>
      <c r="BA2506" s="1"/>
      <c r="BB2506" s="1"/>
      <c r="BC2506" s="1"/>
      <c r="BD2506" s="1"/>
      <c r="BE2506" s="1"/>
      <c r="BF2506" s="1"/>
      <c r="BG2506" s="1"/>
      <c r="BH2506" s="1"/>
      <c r="BI2506" s="1"/>
      <c r="BJ2506" s="1"/>
      <c r="BK2506" s="1"/>
      <c r="BL2506" s="1"/>
      <c r="BM2506" s="1"/>
      <c r="BN2506" s="1"/>
      <c r="BO2506" s="1"/>
      <c r="BP2506" s="1"/>
      <c r="BQ2506" s="1"/>
      <c r="BR2506" s="1"/>
      <c r="BS2506" s="1"/>
      <c r="BT2506" s="1"/>
      <c r="BU2506" s="1"/>
      <c r="BV2506" s="1"/>
      <c r="BW2506" s="1"/>
      <c r="BX2506" s="1"/>
      <c r="BY2506" s="1"/>
      <c r="BZ2506" s="1"/>
      <c r="CA2506" s="1"/>
    </row>
    <row r="2507" spans="1:79" ht="1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  <c r="AZ2507" s="1"/>
      <c r="BA2507" s="1"/>
      <c r="BB2507" s="1"/>
      <c r="BC2507" s="1"/>
      <c r="BD2507" s="1"/>
      <c r="BE2507" s="1"/>
      <c r="BF2507" s="1"/>
      <c r="BG2507" s="1"/>
      <c r="BH2507" s="1"/>
      <c r="BI2507" s="1"/>
      <c r="BJ2507" s="1"/>
      <c r="BK2507" s="1"/>
      <c r="BL2507" s="1"/>
      <c r="BM2507" s="1"/>
      <c r="BN2507" s="1"/>
      <c r="BO2507" s="1"/>
      <c r="BP2507" s="1"/>
      <c r="BQ2507" s="1"/>
      <c r="BR2507" s="1"/>
      <c r="BS2507" s="1"/>
      <c r="BT2507" s="1"/>
      <c r="BU2507" s="1"/>
      <c r="BV2507" s="1"/>
      <c r="BW2507" s="1"/>
      <c r="BX2507" s="1"/>
      <c r="BY2507" s="1"/>
      <c r="BZ2507" s="1"/>
      <c r="CA2507" s="1"/>
    </row>
    <row r="2508" spans="1:79" ht="1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  <c r="AZ2508" s="1"/>
      <c r="BA2508" s="1"/>
      <c r="BB2508" s="1"/>
      <c r="BC2508" s="1"/>
      <c r="BD2508" s="1"/>
      <c r="BE2508" s="1"/>
      <c r="BF2508" s="1"/>
      <c r="BG2508" s="1"/>
      <c r="BH2508" s="1"/>
      <c r="BI2508" s="1"/>
      <c r="BJ2508" s="1"/>
      <c r="BK2508" s="1"/>
      <c r="BL2508" s="1"/>
      <c r="BM2508" s="1"/>
      <c r="BN2508" s="1"/>
      <c r="BO2508" s="1"/>
      <c r="BP2508" s="1"/>
      <c r="BQ2508" s="1"/>
      <c r="BR2508" s="1"/>
      <c r="BS2508" s="1"/>
      <c r="BT2508" s="1"/>
      <c r="BU2508" s="1"/>
      <c r="BV2508" s="1"/>
      <c r="BW2508" s="1"/>
      <c r="BX2508" s="1"/>
      <c r="BY2508" s="1"/>
      <c r="BZ2508" s="1"/>
      <c r="CA2508" s="1"/>
    </row>
    <row r="2509" spans="1:79" ht="1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  <c r="AZ2509" s="1"/>
      <c r="BA2509" s="1"/>
      <c r="BB2509" s="1"/>
      <c r="BC2509" s="1"/>
      <c r="BD2509" s="1"/>
      <c r="BE2509" s="1"/>
      <c r="BF2509" s="1"/>
      <c r="BG2509" s="1"/>
      <c r="BH2509" s="1"/>
      <c r="BI2509" s="1"/>
      <c r="BJ2509" s="1"/>
      <c r="BK2509" s="1"/>
      <c r="BL2509" s="1"/>
      <c r="BM2509" s="1"/>
      <c r="BN2509" s="1"/>
      <c r="BO2509" s="1"/>
      <c r="BP2509" s="1"/>
      <c r="BQ2509" s="1"/>
      <c r="BR2509" s="1"/>
      <c r="BS2509" s="1"/>
      <c r="BT2509" s="1"/>
      <c r="BU2509" s="1"/>
      <c r="BV2509" s="1"/>
      <c r="BW2509" s="1"/>
      <c r="BX2509" s="1"/>
      <c r="BY2509" s="1"/>
      <c r="BZ2509" s="1"/>
      <c r="CA2509" s="1"/>
    </row>
    <row r="2510" spans="1:79" ht="1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  <c r="AZ2510" s="1"/>
      <c r="BA2510" s="1"/>
      <c r="BB2510" s="1"/>
      <c r="BC2510" s="1"/>
      <c r="BD2510" s="1"/>
      <c r="BE2510" s="1"/>
      <c r="BF2510" s="1"/>
      <c r="BG2510" s="1"/>
      <c r="BH2510" s="1"/>
      <c r="BI2510" s="1"/>
      <c r="BJ2510" s="1"/>
      <c r="BK2510" s="1"/>
      <c r="BL2510" s="1"/>
      <c r="BM2510" s="1"/>
      <c r="BN2510" s="1"/>
      <c r="BO2510" s="1"/>
      <c r="BP2510" s="1"/>
      <c r="BQ2510" s="1"/>
      <c r="BR2510" s="1"/>
      <c r="BS2510" s="1"/>
      <c r="BT2510" s="1"/>
      <c r="BU2510" s="1"/>
      <c r="BV2510" s="1"/>
      <c r="BW2510" s="1"/>
      <c r="BX2510" s="1"/>
      <c r="BY2510" s="1"/>
      <c r="BZ2510" s="1"/>
      <c r="CA2510" s="1"/>
    </row>
    <row r="2511" spans="1:79" ht="1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  <c r="BA2511" s="1"/>
      <c r="BB2511" s="1"/>
      <c r="BC2511" s="1"/>
      <c r="BD2511" s="1"/>
      <c r="BE2511" s="1"/>
      <c r="BF2511" s="1"/>
      <c r="BG2511" s="1"/>
      <c r="BH2511" s="1"/>
      <c r="BI2511" s="1"/>
      <c r="BJ2511" s="1"/>
      <c r="BK2511" s="1"/>
      <c r="BL2511" s="1"/>
      <c r="BM2511" s="1"/>
      <c r="BN2511" s="1"/>
      <c r="BO2511" s="1"/>
      <c r="BP2511" s="1"/>
      <c r="BQ2511" s="1"/>
      <c r="BR2511" s="1"/>
      <c r="BS2511" s="1"/>
      <c r="BT2511" s="1"/>
      <c r="BU2511" s="1"/>
      <c r="BV2511" s="1"/>
      <c r="BW2511" s="1"/>
      <c r="BX2511" s="1"/>
      <c r="BY2511" s="1"/>
      <c r="BZ2511" s="1"/>
      <c r="CA2511" s="1"/>
    </row>
    <row r="2512" spans="1:79" ht="1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  <c r="AZ2512" s="1"/>
      <c r="BA2512" s="1"/>
      <c r="BB2512" s="1"/>
      <c r="BC2512" s="1"/>
      <c r="BD2512" s="1"/>
      <c r="BE2512" s="1"/>
      <c r="BF2512" s="1"/>
      <c r="BG2512" s="1"/>
      <c r="BH2512" s="1"/>
      <c r="BI2512" s="1"/>
      <c r="BJ2512" s="1"/>
      <c r="BK2512" s="1"/>
      <c r="BL2512" s="1"/>
      <c r="BM2512" s="1"/>
      <c r="BN2512" s="1"/>
      <c r="BO2512" s="1"/>
      <c r="BP2512" s="1"/>
      <c r="BQ2512" s="1"/>
      <c r="BR2512" s="1"/>
      <c r="BS2512" s="1"/>
      <c r="BT2512" s="1"/>
      <c r="BU2512" s="1"/>
      <c r="BV2512" s="1"/>
      <c r="BW2512" s="1"/>
      <c r="BX2512" s="1"/>
      <c r="BY2512" s="1"/>
      <c r="BZ2512" s="1"/>
      <c r="CA2512" s="1"/>
    </row>
    <row r="2513" spans="1:79" ht="1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  <c r="AZ2513" s="1"/>
      <c r="BA2513" s="1"/>
      <c r="BB2513" s="1"/>
      <c r="BC2513" s="1"/>
      <c r="BD2513" s="1"/>
      <c r="BE2513" s="1"/>
      <c r="BF2513" s="1"/>
      <c r="BG2513" s="1"/>
      <c r="BH2513" s="1"/>
      <c r="BI2513" s="1"/>
      <c r="BJ2513" s="1"/>
      <c r="BK2513" s="1"/>
      <c r="BL2513" s="1"/>
      <c r="BM2513" s="1"/>
      <c r="BN2513" s="1"/>
      <c r="BO2513" s="1"/>
      <c r="BP2513" s="1"/>
      <c r="BQ2513" s="1"/>
      <c r="BR2513" s="1"/>
      <c r="BS2513" s="1"/>
      <c r="BT2513" s="1"/>
      <c r="BU2513" s="1"/>
      <c r="BV2513" s="1"/>
      <c r="BW2513" s="1"/>
      <c r="BX2513" s="1"/>
      <c r="BY2513" s="1"/>
      <c r="BZ2513" s="1"/>
      <c r="CA2513" s="1"/>
    </row>
    <row r="2514" spans="1:79" ht="1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  <c r="AZ2514" s="1"/>
      <c r="BA2514" s="1"/>
      <c r="BB2514" s="1"/>
      <c r="BC2514" s="1"/>
      <c r="BD2514" s="1"/>
      <c r="BE2514" s="1"/>
      <c r="BF2514" s="1"/>
      <c r="BG2514" s="1"/>
      <c r="BH2514" s="1"/>
      <c r="BI2514" s="1"/>
      <c r="BJ2514" s="1"/>
      <c r="BK2514" s="1"/>
      <c r="BL2514" s="1"/>
      <c r="BM2514" s="1"/>
      <c r="BN2514" s="1"/>
      <c r="BO2514" s="1"/>
      <c r="BP2514" s="1"/>
      <c r="BQ2514" s="1"/>
      <c r="BR2514" s="1"/>
      <c r="BS2514" s="1"/>
      <c r="BT2514" s="1"/>
      <c r="BU2514" s="1"/>
      <c r="BV2514" s="1"/>
      <c r="BW2514" s="1"/>
      <c r="BX2514" s="1"/>
      <c r="BY2514" s="1"/>
      <c r="BZ2514" s="1"/>
      <c r="CA2514" s="1"/>
    </row>
    <row r="2515" spans="1:79" ht="1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  <c r="AZ2515" s="1"/>
      <c r="BA2515" s="1"/>
      <c r="BB2515" s="1"/>
      <c r="BC2515" s="1"/>
      <c r="BD2515" s="1"/>
      <c r="BE2515" s="1"/>
      <c r="BF2515" s="1"/>
      <c r="BG2515" s="1"/>
      <c r="BH2515" s="1"/>
      <c r="BI2515" s="1"/>
      <c r="BJ2515" s="1"/>
      <c r="BK2515" s="1"/>
      <c r="BL2515" s="1"/>
      <c r="BM2515" s="1"/>
      <c r="BN2515" s="1"/>
      <c r="BO2515" s="1"/>
      <c r="BP2515" s="1"/>
      <c r="BQ2515" s="1"/>
      <c r="BR2515" s="1"/>
      <c r="BS2515" s="1"/>
      <c r="BT2515" s="1"/>
      <c r="BU2515" s="1"/>
      <c r="BV2515" s="1"/>
      <c r="BW2515" s="1"/>
      <c r="BX2515" s="1"/>
      <c r="BY2515" s="1"/>
      <c r="BZ2515" s="1"/>
      <c r="CA2515" s="1"/>
    </row>
    <row r="2516" spans="1:79" ht="1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  <c r="AZ2516" s="1"/>
      <c r="BA2516" s="1"/>
      <c r="BB2516" s="1"/>
      <c r="BC2516" s="1"/>
      <c r="BD2516" s="1"/>
      <c r="BE2516" s="1"/>
      <c r="BF2516" s="1"/>
      <c r="BG2516" s="1"/>
      <c r="BH2516" s="1"/>
      <c r="BI2516" s="1"/>
      <c r="BJ2516" s="1"/>
      <c r="BK2516" s="1"/>
      <c r="BL2516" s="1"/>
      <c r="BM2516" s="1"/>
      <c r="BN2516" s="1"/>
      <c r="BO2516" s="1"/>
      <c r="BP2516" s="1"/>
      <c r="BQ2516" s="1"/>
      <c r="BR2516" s="1"/>
      <c r="BS2516" s="1"/>
      <c r="BT2516" s="1"/>
      <c r="BU2516" s="1"/>
      <c r="BV2516" s="1"/>
      <c r="BW2516" s="1"/>
      <c r="BX2516" s="1"/>
      <c r="BY2516" s="1"/>
      <c r="BZ2516" s="1"/>
      <c r="CA2516" s="1"/>
    </row>
    <row r="2517" spans="1:79" ht="1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  <c r="AZ2517" s="1"/>
      <c r="BA2517" s="1"/>
      <c r="BB2517" s="1"/>
      <c r="BC2517" s="1"/>
      <c r="BD2517" s="1"/>
      <c r="BE2517" s="1"/>
      <c r="BF2517" s="1"/>
      <c r="BG2517" s="1"/>
      <c r="BH2517" s="1"/>
      <c r="BI2517" s="1"/>
      <c r="BJ2517" s="1"/>
      <c r="BK2517" s="1"/>
      <c r="BL2517" s="1"/>
      <c r="BM2517" s="1"/>
      <c r="BN2517" s="1"/>
      <c r="BO2517" s="1"/>
      <c r="BP2517" s="1"/>
      <c r="BQ2517" s="1"/>
      <c r="BR2517" s="1"/>
      <c r="BS2517" s="1"/>
      <c r="BT2517" s="1"/>
      <c r="BU2517" s="1"/>
      <c r="BV2517" s="1"/>
      <c r="BW2517" s="1"/>
      <c r="BX2517" s="1"/>
      <c r="BY2517" s="1"/>
      <c r="BZ2517" s="1"/>
      <c r="CA2517" s="1"/>
    </row>
    <row r="2518" spans="1:79" ht="1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  <c r="AZ2518" s="1"/>
      <c r="BA2518" s="1"/>
      <c r="BB2518" s="1"/>
      <c r="BC2518" s="1"/>
      <c r="BD2518" s="1"/>
      <c r="BE2518" s="1"/>
      <c r="BF2518" s="1"/>
      <c r="BG2518" s="1"/>
      <c r="BH2518" s="1"/>
      <c r="BI2518" s="1"/>
      <c r="BJ2518" s="1"/>
      <c r="BK2518" s="1"/>
      <c r="BL2518" s="1"/>
      <c r="BM2518" s="1"/>
      <c r="BN2518" s="1"/>
      <c r="BO2518" s="1"/>
      <c r="BP2518" s="1"/>
      <c r="BQ2518" s="1"/>
      <c r="BR2518" s="1"/>
      <c r="BS2518" s="1"/>
      <c r="BT2518" s="1"/>
      <c r="BU2518" s="1"/>
      <c r="BV2518" s="1"/>
      <c r="BW2518" s="1"/>
      <c r="BX2518" s="1"/>
      <c r="BY2518" s="1"/>
      <c r="BZ2518" s="1"/>
      <c r="CA2518" s="1"/>
    </row>
    <row r="2519" spans="1:79" ht="1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  <c r="AZ2519" s="1"/>
      <c r="BA2519" s="1"/>
      <c r="BB2519" s="1"/>
      <c r="BC2519" s="1"/>
      <c r="BD2519" s="1"/>
      <c r="BE2519" s="1"/>
      <c r="BF2519" s="1"/>
      <c r="BG2519" s="1"/>
      <c r="BH2519" s="1"/>
      <c r="BI2519" s="1"/>
      <c r="BJ2519" s="1"/>
      <c r="BK2519" s="1"/>
      <c r="BL2519" s="1"/>
      <c r="BM2519" s="1"/>
      <c r="BN2519" s="1"/>
      <c r="BO2519" s="1"/>
      <c r="BP2519" s="1"/>
      <c r="BQ2519" s="1"/>
      <c r="BR2519" s="1"/>
      <c r="BS2519" s="1"/>
      <c r="BT2519" s="1"/>
      <c r="BU2519" s="1"/>
      <c r="BV2519" s="1"/>
      <c r="BW2519" s="1"/>
      <c r="BX2519" s="1"/>
      <c r="BY2519" s="1"/>
      <c r="BZ2519" s="1"/>
      <c r="CA2519" s="1"/>
    </row>
    <row r="2520" spans="1:79" ht="1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  <c r="BA2520" s="1"/>
      <c r="BB2520" s="1"/>
      <c r="BC2520" s="1"/>
      <c r="BD2520" s="1"/>
      <c r="BE2520" s="1"/>
      <c r="BF2520" s="1"/>
      <c r="BG2520" s="1"/>
      <c r="BH2520" s="1"/>
      <c r="BI2520" s="1"/>
      <c r="BJ2520" s="1"/>
      <c r="BK2520" s="1"/>
      <c r="BL2520" s="1"/>
      <c r="BM2520" s="1"/>
      <c r="BN2520" s="1"/>
      <c r="BO2520" s="1"/>
      <c r="BP2520" s="1"/>
      <c r="BQ2520" s="1"/>
      <c r="BR2520" s="1"/>
      <c r="BS2520" s="1"/>
      <c r="BT2520" s="1"/>
      <c r="BU2520" s="1"/>
      <c r="BV2520" s="1"/>
      <c r="BW2520" s="1"/>
      <c r="BX2520" s="1"/>
      <c r="BY2520" s="1"/>
      <c r="BZ2520" s="1"/>
      <c r="CA2520" s="1"/>
    </row>
    <row r="2521" spans="1:79" ht="1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  <c r="BA2521" s="1"/>
      <c r="BB2521" s="1"/>
      <c r="BC2521" s="1"/>
      <c r="BD2521" s="1"/>
      <c r="BE2521" s="1"/>
      <c r="BF2521" s="1"/>
      <c r="BG2521" s="1"/>
      <c r="BH2521" s="1"/>
      <c r="BI2521" s="1"/>
      <c r="BJ2521" s="1"/>
      <c r="BK2521" s="1"/>
      <c r="BL2521" s="1"/>
      <c r="BM2521" s="1"/>
      <c r="BN2521" s="1"/>
      <c r="BO2521" s="1"/>
      <c r="BP2521" s="1"/>
      <c r="BQ2521" s="1"/>
      <c r="BR2521" s="1"/>
      <c r="BS2521" s="1"/>
      <c r="BT2521" s="1"/>
      <c r="BU2521" s="1"/>
      <c r="BV2521" s="1"/>
      <c r="BW2521" s="1"/>
      <c r="BX2521" s="1"/>
      <c r="BY2521" s="1"/>
      <c r="BZ2521" s="1"/>
      <c r="CA2521" s="1"/>
    </row>
    <row r="2522" spans="1:79" ht="1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  <c r="BA2522" s="1"/>
      <c r="BB2522" s="1"/>
      <c r="BC2522" s="1"/>
      <c r="BD2522" s="1"/>
      <c r="BE2522" s="1"/>
      <c r="BF2522" s="1"/>
      <c r="BG2522" s="1"/>
      <c r="BH2522" s="1"/>
      <c r="BI2522" s="1"/>
      <c r="BJ2522" s="1"/>
      <c r="BK2522" s="1"/>
      <c r="BL2522" s="1"/>
      <c r="BM2522" s="1"/>
      <c r="BN2522" s="1"/>
      <c r="BO2522" s="1"/>
      <c r="BP2522" s="1"/>
      <c r="BQ2522" s="1"/>
      <c r="BR2522" s="1"/>
      <c r="BS2522" s="1"/>
      <c r="BT2522" s="1"/>
      <c r="BU2522" s="1"/>
      <c r="BV2522" s="1"/>
      <c r="BW2522" s="1"/>
      <c r="BX2522" s="1"/>
      <c r="BY2522" s="1"/>
      <c r="BZ2522" s="1"/>
      <c r="CA2522" s="1"/>
    </row>
    <row r="2523" spans="1:79" ht="1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  <c r="BA2523" s="1"/>
      <c r="BB2523" s="1"/>
      <c r="BC2523" s="1"/>
      <c r="BD2523" s="1"/>
      <c r="BE2523" s="1"/>
      <c r="BF2523" s="1"/>
      <c r="BG2523" s="1"/>
      <c r="BH2523" s="1"/>
      <c r="BI2523" s="1"/>
      <c r="BJ2523" s="1"/>
      <c r="BK2523" s="1"/>
      <c r="BL2523" s="1"/>
      <c r="BM2523" s="1"/>
      <c r="BN2523" s="1"/>
      <c r="BO2523" s="1"/>
      <c r="BP2523" s="1"/>
      <c r="BQ2523" s="1"/>
      <c r="BR2523" s="1"/>
      <c r="BS2523" s="1"/>
      <c r="BT2523" s="1"/>
      <c r="BU2523" s="1"/>
      <c r="BV2523" s="1"/>
      <c r="BW2523" s="1"/>
      <c r="BX2523" s="1"/>
      <c r="BY2523" s="1"/>
      <c r="BZ2523" s="1"/>
      <c r="CA2523" s="1"/>
    </row>
    <row r="2524" spans="1:79" ht="1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  <c r="BA2524" s="1"/>
      <c r="BB2524" s="1"/>
      <c r="BC2524" s="1"/>
      <c r="BD2524" s="1"/>
      <c r="BE2524" s="1"/>
      <c r="BF2524" s="1"/>
      <c r="BG2524" s="1"/>
      <c r="BH2524" s="1"/>
      <c r="BI2524" s="1"/>
      <c r="BJ2524" s="1"/>
      <c r="BK2524" s="1"/>
      <c r="BL2524" s="1"/>
      <c r="BM2524" s="1"/>
      <c r="BN2524" s="1"/>
      <c r="BO2524" s="1"/>
      <c r="BP2524" s="1"/>
      <c r="BQ2524" s="1"/>
      <c r="BR2524" s="1"/>
      <c r="BS2524" s="1"/>
      <c r="BT2524" s="1"/>
      <c r="BU2524" s="1"/>
      <c r="BV2524" s="1"/>
      <c r="BW2524" s="1"/>
      <c r="BX2524" s="1"/>
      <c r="BY2524" s="1"/>
      <c r="BZ2524" s="1"/>
      <c r="CA2524" s="1"/>
    </row>
    <row r="2525" spans="1:79" ht="1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  <c r="BA2525" s="1"/>
      <c r="BB2525" s="1"/>
      <c r="BC2525" s="1"/>
      <c r="BD2525" s="1"/>
      <c r="BE2525" s="1"/>
      <c r="BF2525" s="1"/>
      <c r="BG2525" s="1"/>
      <c r="BH2525" s="1"/>
      <c r="BI2525" s="1"/>
      <c r="BJ2525" s="1"/>
      <c r="BK2525" s="1"/>
      <c r="BL2525" s="1"/>
      <c r="BM2525" s="1"/>
      <c r="BN2525" s="1"/>
      <c r="BO2525" s="1"/>
      <c r="BP2525" s="1"/>
      <c r="BQ2525" s="1"/>
      <c r="BR2525" s="1"/>
      <c r="BS2525" s="1"/>
      <c r="BT2525" s="1"/>
      <c r="BU2525" s="1"/>
      <c r="BV2525" s="1"/>
      <c r="BW2525" s="1"/>
      <c r="BX2525" s="1"/>
      <c r="BY2525" s="1"/>
      <c r="BZ2525" s="1"/>
      <c r="CA2525" s="1"/>
    </row>
    <row r="2526" spans="1:79" ht="1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  <c r="BA2526" s="1"/>
      <c r="BB2526" s="1"/>
      <c r="BC2526" s="1"/>
      <c r="BD2526" s="1"/>
      <c r="BE2526" s="1"/>
      <c r="BF2526" s="1"/>
      <c r="BG2526" s="1"/>
      <c r="BH2526" s="1"/>
      <c r="BI2526" s="1"/>
      <c r="BJ2526" s="1"/>
      <c r="BK2526" s="1"/>
      <c r="BL2526" s="1"/>
      <c r="BM2526" s="1"/>
      <c r="BN2526" s="1"/>
      <c r="BO2526" s="1"/>
      <c r="BP2526" s="1"/>
      <c r="BQ2526" s="1"/>
      <c r="BR2526" s="1"/>
      <c r="BS2526" s="1"/>
      <c r="BT2526" s="1"/>
      <c r="BU2526" s="1"/>
      <c r="BV2526" s="1"/>
      <c r="BW2526" s="1"/>
      <c r="BX2526" s="1"/>
      <c r="BY2526" s="1"/>
      <c r="BZ2526" s="1"/>
      <c r="CA2526" s="1"/>
    </row>
    <row r="2527" spans="1:79" ht="1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  <c r="BA2527" s="1"/>
      <c r="BB2527" s="1"/>
      <c r="BC2527" s="1"/>
      <c r="BD2527" s="1"/>
      <c r="BE2527" s="1"/>
      <c r="BF2527" s="1"/>
      <c r="BG2527" s="1"/>
      <c r="BH2527" s="1"/>
      <c r="BI2527" s="1"/>
      <c r="BJ2527" s="1"/>
      <c r="BK2527" s="1"/>
      <c r="BL2527" s="1"/>
      <c r="BM2527" s="1"/>
      <c r="BN2527" s="1"/>
      <c r="BO2527" s="1"/>
      <c r="BP2527" s="1"/>
      <c r="BQ2527" s="1"/>
      <c r="BR2527" s="1"/>
      <c r="BS2527" s="1"/>
      <c r="BT2527" s="1"/>
      <c r="BU2527" s="1"/>
      <c r="BV2527" s="1"/>
      <c r="BW2527" s="1"/>
      <c r="BX2527" s="1"/>
      <c r="BY2527" s="1"/>
      <c r="BZ2527" s="1"/>
      <c r="CA2527" s="1"/>
    </row>
    <row r="2528" spans="1:79" ht="1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  <c r="BA2528" s="1"/>
      <c r="BB2528" s="1"/>
      <c r="BC2528" s="1"/>
      <c r="BD2528" s="1"/>
      <c r="BE2528" s="1"/>
      <c r="BF2528" s="1"/>
      <c r="BG2528" s="1"/>
      <c r="BH2528" s="1"/>
      <c r="BI2528" s="1"/>
      <c r="BJ2528" s="1"/>
      <c r="BK2528" s="1"/>
      <c r="BL2528" s="1"/>
      <c r="BM2528" s="1"/>
      <c r="BN2528" s="1"/>
      <c r="BO2528" s="1"/>
      <c r="BP2528" s="1"/>
      <c r="BQ2528" s="1"/>
      <c r="BR2528" s="1"/>
      <c r="BS2528" s="1"/>
      <c r="BT2528" s="1"/>
      <c r="BU2528" s="1"/>
      <c r="BV2528" s="1"/>
      <c r="BW2528" s="1"/>
      <c r="BX2528" s="1"/>
      <c r="BY2528" s="1"/>
      <c r="BZ2528" s="1"/>
      <c r="CA2528" s="1"/>
    </row>
    <row r="2529" spans="1:79" ht="1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  <c r="BA2529" s="1"/>
      <c r="BB2529" s="1"/>
      <c r="BC2529" s="1"/>
      <c r="BD2529" s="1"/>
      <c r="BE2529" s="1"/>
      <c r="BF2529" s="1"/>
      <c r="BG2529" s="1"/>
      <c r="BH2529" s="1"/>
      <c r="BI2529" s="1"/>
      <c r="BJ2529" s="1"/>
      <c r="BK2529" s="1"/>
      <c r="BL2529" s="1"/>
      <c r="BM2529" s="1"/>
      <c r="BN2529" s="1"/>
      <c r="BO2529" s="1"/>
      <c r="BP2529" s="1"/>
      <c r="BQ2529" s="1"/>
      <c r="BR2529" s="1"/>
      <c r="BS2529" s="1"/>
      <c r="BT2529" s="1"/>
      <c r="BU2529" s="1"/>
      <c r="BV2529" s="1"/>
      <c r="BW2529" s="1"/>
      <c r="BX2529" s="1"/>
      <c r="BY2529" s="1"/>
      <c r="BZ2529" s="1"/>
      <c r="CA2529" s="1"/>
    </row>
    <row r="2530" spans="1:79" ht="1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  <c r="BA2530" s="1"/>
      <c r="BB2530" s="1"/>
      <c r="BC2530" s="1"/>
      <c r="BD2530" s="1"/>
      <c r="BE2530" s="1"/>
      <c r="BF2530" s="1"/>
      <c r="BG2530" s="1"/>
      <c r="BH2530" s="1"/>
      <c r="BI2530" s="1"/>
      <c r="BJ2530" s="1"/>
      <c r="BK2530" s="1"/>
      <c r="BL2530" s="1"/>
      <c r="BM2530" s="1"/>
      <c r="BN2530" s="1"/>
      <c r="BO2530" s="1"/>
      <c r="BP2530" s="1"/>
      <c r="BQ2530" s="1"/>
      <c r="BR2530" s="1"/>
      <c r="BS2530" s="1"/>
      <c r="BT2530" s="1"/>
      <c r="BU2530" s="1"/>
      <c r="BV2530" s="1"/>
      <c r="BW2530" s="1"/>
      <c r="BX2530" s="1"/>
      <c r="BY2530" s="1"/>
      <c r="BZ2530" s="1"/>
      <c r="CA2530" s="1"/>
    </row>
    <row r="2531" spans="1:79" ht="1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  <c r="BA2531" s="1"/>
      <c r="BB2531" s="1"/>
      <c r="BC2531" s="1"/>
      <c r="BD2531" s="1"/>
      <c r="BE2531" s="1"/>
      <c r="BF2531" s="1"/>
      <c r="BG2531" s="1"/>
      <c r="BH2531" s="1"/>
      <c r="BI2531" s="1"/>
      <c r="BJ2531" s="1"/>
      <c r="BK2531" s="1"/>
      <c r="BL2531" s="1"/>
      <c r="BM2531" s="1"/>
      <c r="BN2531" s="1"/>
      <c r="BO2531" s="1"/>
      <c r="BP2531" s="1"/>
      <c r="BQ2531" s="1"/>
      <c r="BR2531" s="1"/>
      <c r="BS2531" s="1"/>
      <c r="BT2531" s="1"/>
      <c r="BU2531" s="1"/>
      <c r="BV2531" s="1"/>
      <c r="BW2531" s="1"/>
      <c r="BX2531" s="1"/>
      <c r="BY2531" s="1"/>
      <c r="BZ2531" s="1"/>
      <c r="CA2531" s="1"/>
    </row>
    <row r="2532" spans="1:79" ht="1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  <c r="BA2532" s="1"/>
      <c r="BB2532" s="1"/>
      <c r="BC2532" s="1"/>
      <c r="BD2532" s="1"/>
      <c r="BE2532" s="1"/>
      <c r="BF2532" s="1"/>
      <c r="BG2532" s="1"/>
      <c r="BH2532" s="1"/>
      <c r="BI2532" s="1"/>
      <c r="BJ2532" s="1"/>
      <c r="BK2532" s="1"/>
      <c r="BL2532" s="1"/>
      <c r="BM2532" s="1"/>
      <c r="BN2532" s="1"/>
      <c r="BO2532" s="1"/>
      <c r="BP2532" s="1"/>
      <c r="BQ2532" s="1"/>
      <c r="BR2532" s="1"/>
      <c r="BS2532" s="1"/>
      <c r="BT2532" s="1"/>
      <c r="BU2532" s="1"/>
      <c r="BV2532" s="1"/>
      <c r="BW2532" s="1"/>
      <c r="BX2532" s="1"/>
      <c r="BY2532" s="1"/>
      <c r="BZ2532" s="1"/>
      <c r="CA2532" s="1"/>
    </row>
    <row r="2533" spans="1:79" ht="1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  <c r="BA2533" s="1"/>
      <c r="BB2533" s="1"/>
      <c r="BC2533" s="1"/>
      <c r="BD2533" s="1"/>
      <c r="BE2533" s="1"/>
      <c r="BF2533" s="1"/>
      <c r="BG2533" s="1"/>
      <c r="BH2533" s="1"/>
      <c r="BI2533" s="1"/>
      <c r="BJ2533" s="1"/>
      <c r="BK2533" s="1"/>
      <c r="BL2533" s="1"/>
      <c r="BM2533" s="1"/>
      <c r="BN2533" s="1"/>
      <c r="BO2533" s="1"/>
      <c r="BP2533" s="1"/>
      <c r="BQ2533" s="1"/>
      <c r="BR2533" s="1"/>
      <c r="BS2533" s="1"/>
      <c r="BT2533" s="1"/>
      <c r="BU2533" s="1"/>
      <c r="BV2533" s="1"/>
      <c r="BW2533" s="1"/>
      <c r="BX2533" s="1"/>
      <c r="BY2533" s="1"/>
      <c r="BZ2533" s="1"/>
      <c r="CA2533" s="1"/>
    </row>
    <row r="2534" spans="1:79" ht="1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  <c r="BA2534" s="1"/>
      <c r="BB2534" s="1"/>
      <c r="BC2534" s="1"/>
      <c r="BD2534" s="1"/>
      <c r="BE2534" s="1"/>
      <c r="BF2534" s="1"/>
      <c r="BG2534" s="1"/>
      <c r="BH2534" s="1"/>
      <c r="BI2534" s="1"/>
      <c r="BJ2534" s="1"/>
      <c r="BK2534" s="1"/>
      <c r="BL2534" s="1"/>
      <c r="BM2534" s="1"/>
      <c r="BN2534" s="1"/>
      <c r="BO2534" s="1"/>
      <c r="BP2534" s="1"/>
      <c r="BQ2534" s="1"/>
      <c r="BR2534" s="1"/>
      <c r="BS2534" s="1"/>
      <c r="BT2534" s="1"/>
      <c r="BU2534" s="1"/>
      <c r="BV2534" s="1"/>
      <c r="BW2534" s="1"/>
      <c r="BX2534" s="1"/>
      <c r="BY2534" s="1"/>
      <c r="BZ2534" s="1"/>
      <c r="CA2534" s="1"/>
    </row>
    <row r="2535" spans="1:79" ht="1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  <c r="BA2535" s="1"/>
      <c r="BB2535" s="1"/>
      <c r="BC2535" s="1"/>
      <c r="BD2535" s="1"/>
      <c r="BE2535" s="1"/>
      <c r="BF2535" s="1"/>
      <c r="BG2535" s="1"/>
      <c r="BH2535" s="1"/>
      <c r="BI2535" s="1"/>
      <c r="BJ2535" s="1"/>
      <c r="BK2535" s="1"/>
      <c r="BL2535" s="1"/>
      <c r="BM2535" s="1"/>
      <c r="BN2535" s="1"/>
      <c r="BO2535" s="1"/>
      <c r="BP2535" s="1"/>
      <c r="BQ2535" s="1"/>
      <c r="BR2535" s="1"/>
      <c r="BS2535" s="1"/>
      <c r="BT2535" s="1"/>
      <c r="BU2535" s="1"/>
      <c r="BV2535" s="1"/>
      <c r="BW2535" s="1"/>
      <c r="BX2535" s="1"/>
      <c r="BY2535" s="1"/>
      <c r="BZ2535" s="1"/>
      <c r="CA2535" s="1"/>
    </row>
    <row r="2536" spans="1:79" ht="1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  <c r="BA2536" s="1"/>
      <c r="BB2536" s="1"/>
      <c r="BC2536" s="1"/>
      <c r="BD2536" s="1"/>
      <c r="BE2536" s="1"/>
      <c r="BF2536" s="1"/>
      <c r="BG2536" s="1"/>
      <c r="BH2536" s="1"/>
      <c r="BI2536" s="1"/>
      <c r="BJ2536" s="1"/>
      <c r="BK2536" s="1"/>
      <c r="BL2536" s="1"/>
      <c r="BM2536" s="1"/>
      <c r="BN2536" s="1"/>
      <c r="BO2536" s="1"/>
      <c r="BP2536" s="1"/>
      <c r="BQ2536" s="1"/>
      <c r="BR2536" s="1"/>
      <c r="BS2536" s="1"/>
      <c r="BT2536" s="1"/>
      <c r="BU2536" s="1"/>
      <c r="BV2536" s="1"/>
      <c r="BW2536" s="1"/>
      <c r="BX2536" s="1"/>
      <c r="BY2536" s="1"/>
      <c r="BZ2536" s="1"/>
      <c r="CA2536" s="1"/>
    </row>
    <row r="2537" spans="1:79" ht="1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  <c r="BA2537" s="1"/>
      <c r="BB2537" s="1"/>
      <c r="BC2537" s="1"/>
      <c r="BD2537" s="1"/>
      <c r="BE2537" s="1"/>
      <c r="BF2537" s="1"/>
      <c r="BG2537" s="1"/>
      <c r="BH2537" s="1"/>
      <c r="BI2537" s="1"/>
      <c r="BJ2537" s="1"/>
      <c r="BK2537" s="1"/>
      <c r="BL2537" s="1"/>
      <c r="BM2537" s="1"/>
      <c r="BN2537" s="1"/>
      <c r="BO2537" s="1"/>
      <c r="BP2537" s="1"/>
      <c r="BQ2537" s="1"/>
      <c r="BR2537" s="1"/>
      <c r="BS2537" s="1"/>
      <c r="BT2537" s="1"/>
      <c r="BU2537" s="1"/>
      <c r="BV2537" s="1"/>
      <c r="BW2537" s="1"/>
      <c r="BX2537" s="1"/>
      <c r="BY2537" s="1"/>
      <c r="BZ2537" s="1"/>
      <c r="CA2537" s="1"/>
    </row>
    <row r="2538" spans="1:79" ht="1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  <c r="BA2538" s="1"/>
      <c r="BB2538" s="1"/>
      <c r="BC2538" s="1"/>
      <c r="BD2538" s="1"/>
      <c r="BE2538" s="1"/>
      <c r="BF2538" s="1"/>
      <c r="BG2538" s="1"/>
      <c r="BH2538" s="1"/>
      <c r="BI2538" s="1"/>
      <c r="BJ2538" s="1"/>
      <c r="BK2538" s="1"/>
      <c r="BL2538" s="1"/>
      <c r="BM2538" s="1"/>
      <c r="BN2538" s="1"/>
      <c r="BO2538" s="1"/>
      <c r="BP2538" s="1"/>
      <c r="BQ2538" s="1"/>
      <c r="BR2538" s="1"/>
      <c r="BS2538" s="1"/>
      <c r="BT2538" s="1"/>
      <c r="BU2538" s="1"/>
      <c r="BV2538" s="1"/>
      <c r="BW2538" s="1"/>
      <c r="BX2538" s="1"/>
      <c r="BY2538" s="1"/>
      <c r="BZ2538" s="1"/>
      <c r="CA2538" s="1"/>
    </row>
    <row r="2539" spans="1:79" ht="1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  <c r="BA2539" s="1"/>
      <c r="BB2539" s="1"/>
      <c r="BC2539" s="1"/>
      <c r="BD2539" s="1"/>
      <c r="BE2539" s="1"/>
      <c r="BF2539" s="1"/>
      <c r="BG2539" s="1"/>
      <c r="BH2539" s="1"/>
      <c r="BI2539" s="1"/>
      <c r="BJ2539" s="1"/>
      <c r="BK2539" s="1"/>
      <c r="BL2539" s="1"/>
      <c r="BM2539" s="1"/>
      <c r="BN2539" s="1"/>
      <c r="BO2539" s="1"/>
      <c r="BP2539" s="1"/>
      <c r="BQ2539" s="1"/>
      <c r="BR2539" s="1"/>
      <c r="BS2539" s="1"/>
      <c r="BT2539" s="1"/>
      <c r="BU2539" s="1"/>
      <c r="BV2539" s="1"/>
      <c r="BW2539" s="1"/>
      <c r="BX2539" s="1"/>
      <c r="BY2539" s="1"/>
      <c r="BZ2539" s="1"/>
      <c r="CA2539" s="1"/>
    </row>
    <row r="2540" spans="1:79" ht="1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  <c r="BA2540" s="1"/>
      <c r="BB2540" s="1"/>
      <c r="BC2540" s="1"/>
      <c r="BD2540" s="1"/>
      <c r="BE2540" s="1"/>
      <c r="BF2540" s="1"/>
      <c r="BG2540" s="1"/>
      <c r="BH2540" s="1"/>
      <c r="BI2540" s="1"/>
      <c r="BJ2540" s="1"/>
      <c r="BK2540" s="1"/>
      <c r="BL2540" s="1"/>
      <c r="BM2540" s="1"/>
      <c r="BN2540" s="1"/>
      <c r="BO2540" s="1"/>
      <c r="BP2540" s="1"/>
      <c r="BQ2540" s="1"/>
      <c r="BR2540" s="1"/>
      <c r="BS2540" s="1"/>
      <c r="BT2540" s="1"/>
      <c r="BU2540" s="1"/>
      <c r="BV2540" s="1"/>
      <c r="BW2540" s="1"/>
      <c r="BX2540" s="1"/>
      <c r="BY2540" s="1"/>
      <c r="BZ2540" s="1"/>
      <c r="CA2540" s="1"/>
    </row>
    <row r="2541" spans="1:79" ht="1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  <c r="BA2541" s="1"/>
      <c r="BB2541" s="1"/>
      <c r="BC2541" s="1"/>
      <c r="BD2541" s="1"/>
      <c r="BE2541" s="1"/>
      <c r="BF2541" s="1"/>
      <c r="BG2541" s="1"/>
      <c r="BH2541" s="1"/>
      <c r="BI2541" s="1"/>
      <c r="BJ2541" s="1"/>
      <c r="BK2541" s="1"/>
      <c r="BL2541" s="1"/>
      <c r="BM2541" s="1"/>
      <c r="BN2541" s="1"/>
      <c r="BO2541" s="1"/>
      <c r="BP2541" s="1"/>
      <c r="BQ2541" s="1"/>
      <c r="BR2541" s="1"/>
      <c r="BS2541" s="1"/>
      <c r="BT2541" s="1"/>
      <c r="BU2541" s="1"/>
      <c r="BV2541" s="1"/>
      <c r="BW2541" s="1"/>
      <c r="BX2541" s="1"/>
      <c r="BY2541" s="1"/>
      <c r="BZ2541" s="1"/>
      <c r="CA2541" s="1"/>
    </row>
    <row r="2542" spans="1:79" ht="1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  <c r="BA2542" s="1"/>
      <c r="BB2542" s="1"/>
      <c r="BC2542" s="1"/>
      <c r="BD2542" s="1"/>
      <c r="BE2542" s="1"/>
      <c r="BF2542" s="1"/>
      <c r="BG2542" s="1"/>
      <c r="BH2542" s="1"/>
      <c r="BI2542" s="1"/>
      <c r="BJ2542" s="1"/>
      <c r="BK2542" s="1"/>
      <c r="BL2542" s="1"/>
      <c r="BM2542" s="1"/>
      <c r="BN2542" s="1"/>
      <c r="BO2542" s="1"/>
      <c r="BP2542" s="1"/>
      <c r="BQ2542" s="1"/>
      <c r="BR2542" s="1"/>
      <c r="BS2542" s="1"/>
      <c r="BT2542" s="1"/>
      <c r="BU2542" s="1"/>
      <c r="BV2542" s="1"/>
      <c r="BW2542" s="1"/>
      <c r="BX2542" s="1"/>
      <c r="BY2542" s="1"/>
      <c r="BZ2542" s="1"/>
      <c r="CA2542" s="1"/>
    </row>
    <row r="2543" spans="1:79" ht="1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  <c r="BA2543" s="1"/>
      <c r="BB2543" s="1"/>
      <c r="BC2543" s="1"/>
      <c r="BD2543" s="1"/>
      <c r="BE2543" s="1"/>
      <c r="BF2543" s="1"/>
      <c r="BG2543" s="1"/>
      <c r="BH2543" s="1"/>
      <c r="BI2543" s="1"/>
      <c r="BJ2543" s="1"/>
      <c r="BK2543" s="1"/>
      <c r="BL2543" s="1"/>
      <c r="BM2543" s="1"/>
      <c r="BN2543" s="1"/>
      <c r="BO2543" s="1"/>
      <c r="BP2543" s="1"/>
      <c r="BQ2543" s="1"/>
      <c r="BR2543" s="1"/>
      <c r="BS2543" s="1"/>
      <c r="BT2543" s="1"/>
      <c r="BU2543" s="1"/>
      <c r="BV2543" s="1"/>
      <c r="BW2543" s="1"/>
      <c r="BX2543" s="1"/>
      <c r="BY2543" s="1"/>
      <c r="BZ2543" s="1"/>
      <c r="CA2543" s="1"/>
    </row>
    <row r="2544" spans="1:79" ht="1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  <c r="BA2544" s="1"/>
      <c r="BB2544" s="1"/>
      <c r="BC2544" s="1"/>
      <c r="BD2544" s="1"/>
      <c r="BE2544" s="1"/>
      <c r="BF2544" s="1"/>
      <c r="BG2544" s="1"/>
      <c r="BH2544" s="1"/>
      <c r="BI2544" s="1"/>
      <c r="BJ2544" s="1"/>
      <c r="BK2544" s="1"/>
      <c r="BL2544" s="1"/>
      <c r="BM2544" s="1"/>
      <c r="BN2544" s="1"/>
      <c r="BO2544" s="1"/>
      <c r="BP2544" s="1"/>
      <c r="BQ2544" s="1"/>
      <c r="BR2544" s="1"/>
      <c r="BS2544" s="1"/>
      <c r="BT2544" s="1"/>
      <c r="BU2544" s="1"/>
      <c r="BV2544" s="1"/>
      <c r="BW2544" s="1"/>
      <c r="BX2544" s="1"/>
      <c r="BY2544" s="1"/>
      <c r="BZ2544" s="1"/>
      <c r="CA2544" s="1"/>
    </row>
    <row r="2545" spans="1:79" ht="1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  <c r="BA2545" s="1"/>
      <c r="BB2545" s="1"/>
      <c r="BC2545" s="1"/>
      <c r="BD2545" s="1"/>
      <c r="BE2545" s="1"/>
      <c r="BF2545" s="1"/>
      <c r="BG2545" s="1"/>
      <c r="BH2545" s="1"/>
      <c r="BI2545" s="1"/>
      <c r="BJ2545" s="1"/>
      <c r="BK2545" s="1"/>
      <c r="BL2545" s="1"/>
      <c r="BM2545" s="1"/>
      <c r="BN2545" s="1"/>
      <c r="BO2545" s="1"/>
      <c r="BP2545" s="1"/>
      <c r="BQ2545" s="1"/>
      <c r="BR2545" s="1"/>
      <c r="BS2545" s="1"/>
      <c r="BT2545" s="1"/>
      <c r="BU2545" s="1"/>
      <c r="BV2545" s="1"/>
      <c r="BW2545" s="1"/>
      <c r="BX2545" s="1"/>
      <c r="BY2545" s="1"/>
      <c r="BZ2545" s="1"/>
      <c r="CA2545" s="1"/>
    </row>
    <row r="2546" spans="1:79" ht="1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  <c r="BA2546" s="1"/>
      <c r="BB2546" s="1"/>
      <c r="BC2546" s="1"/>
      <c r="BD2546" s="1"/>
      <c r="BE2546" s="1"/>
      <c r="BF2546" s="1"/>
      <c r="BG2546" s="1"/>
      <c r="BH2546" s="1"/>
      <c r="BI2546" s="1"/>
      <c r="BJ2546" s="1"/>
      <c r="BK2546" s="1"/>
      <c r="BL2546" s="1"/>
      <c r="BM2546" s="1"/>
      <c r="BN2546" s="1"/>
      <c r="BO2546" s="1"/>
      <c r="BP2546" s="1"/>
      <c r="BQ2546" s="1"/>
      <c r="BR2546" s="1"/>
      <c r="BS2546" s="1"/>
      <c r="BT2546" s="1"/>
      <c r="BU2546" s="1"/>
      <c r="BV2546" s="1"/>
      <c r="BW2546" s="1"/>
      <c r="BX2546" s="1"/>
      <c r="BY2546" s="1"/>
      <c r="BZ2546" s="1"/>
      <c r="CA2546" s="1"/>
    </row>
    <row r="2547" spans="1:79" ht="1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  <c r="BA2547" s="1"/>
      <c r="BB2547" s="1"/>
      <c r="BC2547" s="1"/>
      <c r="BD2547" s="1"/>
      <c r="BE2547" s="1"/>
      <c r="BF2547" s="1"/>
      <c r="BG2547" s="1"/>
      <c r="BH2547" s="1"/>
      <c r="BI2547" s="1"/>
      <c r="BJ2547" s="1"/>
      <c r="BK2547" s="1"/>
      <c r="BL2547" s="1"/>
      <c r="BM2547" s="1"/>
      <c r="BN2547" s="1"/>
      <c r="BO2547" s="1"/>
      <c r="BP2547" s="1"/>
      <c r="BQ2547" s="1"/>
      <c r="BR2547" s="1"/>
      <c r="BS2547" s="1"/>
      <c r="BT2547" s="1"/>
      <c r="BU2547" s="1"/>
      <c r="BV2547" s="1"/>
      <c r="BW2547" s="1"/>
      <c r="BX2547" s="1"/>
      <c r="BY2547" s="1"/>
      <c r="BZ2547" s="1"/>
      <c r="CA2547" s="1"/>
    </row>
    <row r="2548" spans="1:79" ht="1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  <c r="BA2548" s="1"/>
      <c r="BB2548" s="1"/>
      <c r="BC2548" s="1"/>
      <c r="BD2548" s="1"/>
      <c r="BE2548" s="1"/>
      <c r="BF2548" s="1"/>
      <c r="BG2548" s="1"/>
      <c r="BH2548" s="1"/>
      <c r="BI2548" s="1"/>
      <c r="BJ2548" s="1"/>
      <c r="BK2548" s="1"/>
      <c r="BL2548" s="1"/>
      <c r="BM2548" s="1"/>
      <c r="BN2548" s="1"/>
      <c r="BO2548" s="1"/>
      <c r="BP2548" s="1"/>
      <c r="BQ2548" s="1"/>
      <c r="BR2548" s="1"/>
      <c r="BS2548" s="1"/>
      <c r="BT2548" s="1"/>
      <c r="BU2548" s="1"/>
      <c r="BV2548" s="1"/>
      <c r="BW2548" s="1"/>
      <c r="BX2548" s="1"/>
      <c r="BY2548" s="1"/>
      <c r="BZ2548" s="1"/>
      <c r="CA2548" s="1"/>
    </row>
    <row r="2549" spans="1:79" ht="1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  <c r="BA2549" s="1"/>
      <c r="BB2549" s="1"/>
      <c r="BC2549" s="1"/>
      <c r="BD2549" s="1"/>
      <c r="BE2549" s="1"/>
      <c r="BF2549" s="1"/>
      <c r="BG2549" s="1"/>
      <c r="BH2549" s="1"/>
      <c r="BI2549" s="1"/>
      <c r="BJ2549" s="1"/>
      <c r="BK2549" s="1"/>
      <c r="BL2549" s="1"/>
      <c r="BM2549" s="1"/>
      <c r="BN2549" s="1"/>
      <c r="BO2549" s="1"/>
      <c r="BP2549" s="1"/>
      <c r="BQ2549" s="1"/>
      <c r="BR2549" s="1"/>
      <c r="BS2549" s="1"/>
      <c r="BT2549" s="1"/>
      <c r="BU2549" s="1"/>
      <c r="BV2549" s="1"/>
      <c r="BW2549" s="1"/>
      <c r="BX2549" s="1"/>
      <c r="BY2549" s="1"/>
      <c r="BZ2549" s="1"/>
      <c r="CA2549" s="1"/>
    </row>
    <row r="2550" spans="1:79" ht="1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  <c r="BA2550" s="1"/>
      <c r="BB2550" s="1"/>
      <c r="BC2550" s="1"/>
      <c r="BD2550" s="1"/>
      <c r="BE2550" s="1"/>
      <c r="BF2550" s="1"/>
      <c r="BG2550" s="1"/>
      <c r="BH2550" s="1"/>
      <c r="BI2550" s="1"/>
      <c r="BJ2550" s="1"/>
      <c r="BK2550" s="1"/>
      <c r="BL2550" s="1"/>
      <c r="BM2550" s="1"/>
      <c r="BN2550" s="1"/>
      <c r="BO2550" s="1"/>
      <c r="BP2550" s="1"/>
      <c r="BQ2550" s="1"/>
      <c r="BR2550" s="1"/>
      <c r="BS2550" s="1"/>
      <c r="BT2550" s="1"/>
      <c r="BU2550" s="1"/>
      <c r="BV2550" s="1"/>
      <c r="BW2550" s="1"/>
      <c r="BX2550" s="1"/>
      <c r="BY2550" s="1"/>
      <c r="BZ2550" s="1"/>
      <c r="CA2550" s="1"/>
    </row>
    <row r="2551" spans="1:79" ht="1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  <c r="BA2551" s="1"/>
      <c r="BB2551" s="1"/>
      <c r="BC2551" s="1"/>
      <c r="BD2551" s="1"/>
      <c r="BE2551" s="1"/>
      <c r="BF2551" s="1"/>
      <c r="BG2551" s="1"/>
      <c r="BH2551" s="1"/>
      <c r="BI2551" s="1"/>
      <c r="BJ2551" s="1"/>
      <c r="BK2551" s="1"/>
      <c r="BL2551" s="1"/>
      <c r="BM2551" s="1"/>
      <c r="BN2551" s="1"/>
      <c r="BO2551" s="1"/>
      <c r="BP2551" s="1"/>
      <c r="BQ2551" s="1"/>
      <c r="BR2551" s="1"/>
      <c r="BS2551" s="1"/>
      <c r="BT2551" s="1"/>
      <c r="BU2551" s="1"/>
      <c r="BV2551" s="1"/>
      <c r="BW2551" s="1"/>
      <c r="BX2551" s="1"/>
      <c r="BY2551" s="1"/>
      <c r="BZ2551" s="1"/>
      <c r="CA2551" s="1"/>
    </row>
    <row r="2552" spans="1:79" ht="1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  <c r="AZ2552" s="1"/>
      <c r="BA2552" s="1"/>
      <c r="BB2552" s="1"/>
      <c r="BC2552" s="1"/>
      <c r="BD2552" s="1"/>
      <c r="BE2552" s="1"/>
      <c r="BF2552" s="1"/>
      <c r="BG2552" s="1"/>
      <c r="BH2552" s="1"/>
      <c r="BI2552" s="1"/>
      <c r="BJ2552" s="1"/>
      <c r="BK2552" s="1"/>
      <c r="BL2552" s="1"/>
      <c r="BM2552" s="1"/>
      <c r="BN2552" s="1"/>
      <c r="BO2552" s="1"/>
      <c r="BP2552" s="1"/>
      <c r="BQ2552" s="1"/>
      <c r="BR2552" s="1"/>
      <c r="BS2552" s="1"/>
      <c r="BT2552" s="1"/>
      <c r="BU2552" s="1"/>
      <c r="BV2552" s="1"/>
      <c r="BW2552" s="1"/>
      <c r="BX2552" s="1"/>
      <c r="BY2552" s="1"/>
      <c r="BZ2552" s="1"/>
      <c r="CA2552" s="1"/>
    </row>
    <row r="2553" spans="1:79" ht="1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  <c r="AZ2553" s="1"/>
      <c r="BA2553" s="1"/>
      <c r="BB2553" s="1"/>
      <c r="BC2553" s="1"/>
      <c r="BD2553" s="1"/>
      <c r="BE2553" s="1"/>
      <c r="BF2553" s="1"/>
      <c r="BG2553" s="1"/>
      <c r="BH2553" s="1"/>
      <c r="BI2553" s="1"/>
      <c r="BJ2553" s="1"/>
      <c r="BK2553" s="1"/>
      <c r="BL2553" s="1"/>
      <c r="BM2553" s="1"/>
      <c r="BN2553" s="1"/>
      <c r="BO2553" s="1"/>
      <c r="BP2553" s="1"/>
      <c r="BQ2553" s="1"/>
      <c r="BR2553" s="1"/>
      <c r="BS2553" s="1"/>
      <c r="BT2553" s="1"/>
      <c r="BU2553" s="1"/>
      <c r="BV2553" s="1"/>
      <c r="BW2553" s="1"/>
      <c r="BX2553" s="1"/>
      <c r="BY2553" s="1"/>
      <c r="BZ2553" s="1"/>
      <c r="CA2553" s="1"/>
    </row>
    <row r="2554" spans="1:79" ht="1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  <c r="AZ2554" s="1"/>
      <c r="BA2554" s="1"/>
      <c r="BB2554" s="1"/>
      <c r="BC2554" s="1"/>
      <c r="BD2554" s="1"/>
      <c r="BE2554" s="1"/>
      <c r="BF2554" s="1"/>
      <c r="BG2554" s="1"/>
      <c r="BH2554" s="1"/>
      <c r="BI2554" s="1"/>
      <c r="BJ2554" s="1"/>
      <c r="BK2554" s="1"/>
      <c r="BL2554" s="1"/>
      <c r="BM2554" s="1"/>
      <c r="BN2554" s="1"/>
      <c r="BO2554" s="1"/>
      <c r="BP2554" s="1"/>
      <c r="BQ2554" s="1"/>
      <c r="BR2554" s="1"/>
      <c r="BS2554" s="1"/>
      <c r="BT2554" s="1"/>
      <c r="BU2554" s="1"/>
      <c r="BV2554" s="1"/>
      <c r="BW2554" s="1"/>
      <c r="BX2554" s="1"/>
      <c r="BY2554" s="1"/>
      <c r="BZ2554" s="1"/>
      <c r="CA2554" s="1"/>
    </row>
    <row r="2555" spans="1:79" ht="1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  <c r="AZ2555" s="1"/>
      <c r="BA2555" s="1"/>
      <c r="BB2555" s="1"/>
      <c r="BC2555" s="1"/>
      <c r="BD2555" s="1"/>
      <c r="BE2555" s="1"/>
      <c r="BF2555" s="1"/>
      <c r="BG2555" s="1"/>
      <c r="BH2555" s="1"/>
      <c r="BI2555" s="1"/>
      <c r="BJ2555" s="1"/>
      <c r="BK2555" s="1"/>
      <c r="BL2555" s="1"/>
      <c r="BM2555" s="1"/>
      <c r="BN2555" s="1"/>
      <c r="BO2555" s="1"/>
      <c r="BP2555" s="1"/>
      <c r="BQ2555" s="1"/>
      <c r="BR2555" s="1"/>
      <c r="BS2555" s="1"/>
      <c r="BT2555" s="1"/>
      <c r="BU2555" s="1"/>
      <c r="BV2555" s="1"/>
      <c r="BW2555" s="1"/>
      <c r="BX2555" s="1"/>
      <c r="BY2555" s="1"/>
      <c r="BZ2555" s="1"/>
      <c r="CA2555" s="1"/>
    </row>
    <row r="2556" spans="1:79" ht="1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  <c r="BA2556" s="1"/>
      <c r="BB2556" s="1"/>
      <c r="BC2556" s="1"/>
      <c r="BD2556" s="1"/>
      <c r="BE2556" s="1"/>
      <c r="BF2556" s="1"/>
      <c r="BG2556" s="1"/>
      <c r="BH2556" s="1"/>
      <c r="BI2556" s="1"/>
      <c r="BJ2556" s="1"/>
      <c r="BK2556" s="1"/>
      <c r="BL2556" s="1"/>
      <c r="BM2556" s="1"/>
      <c r="BN2556" s="1"/>
      <c r="BO2556" s="1"/>
      <c r="BP2556" s="1"/>
      <c r="BQ2556" s="1"/>
      <c r="BR2556" s="1"/>
      <c r="BS2556" s="1"/>
      <c r="BT2556" s="1"/>
      <c r="BU2556" s="1"/>
      <c r="BV2556" s="1"/>
      <c r="BW2556" s="1"/>
      <c r="BX2556" s="1"/>
      <c r="BY2556" s="1"/>
      <c r="BZ2556" s="1"/>
      <c r="CA2556" s="1"/>
    </row>
    <row r="2557" spans="1:79" ht="1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  <c r="AZ2557" s="1"/>
      <c r="BA2557" s="1"/>
      <c r="BB2557" s="1"/>
      <c r="BC2557" s="1"/>
      <c r="BD2557" s="1"/>
      <c r="BE2557" s="1"/>
      <c r="BF2557" s="1"/>
      <c r="BG2557" s="1"/>
      <c r="BH2557" s="1"/>
      <c r="BI2557" s="1"/>
      <c r="BJ2557" s="1"/>
      <c r="BK2557" s="1"/>
      <c r="BL2557" s="1"/>
      <c r="BM2557" s="1"/>
      <c r="BN2557" s="1"/>
      <c r="BO2557" s="1"/>
      <c r="BP2557" s="1"/>
      <c r="BQ2557" s="1"/>
      <c r="BR2557" s="1"/>
      <c r="BS2557" s="1"/>
      <c r="BT2557" s="1"/>
      <c r="BU2557" s="1"/>
      <c r="BV2557" s="1"/>
      <c r="BW2557" s="1"/>
      <c r="BX2557" s="1"/>
      <c r="BY2557" s="1"/>
      <c r="BZ2557" s="1"/>
      <c r="CA2557" s="1"/>
    </row>
    <row r="2558" spans="1:79" ht="1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  <c r="AZ2558" s="1"/>
      <c r="BA2558" s="1"/>
      <c r="BB2558" s="1"/>
      <c r="BC2558" s="1"/>
      <c r="BD2558" s="1"/>
      <c r="BE2558" s="1"/>
      <c r="BF2558" s="1"/>
      <c r="BG2558" s="1"/>
      <c r="BH2558" s="1"/>
      <c r="BI2558" s="1"/>
      <c r="BJ2558" s="1"/>
      <c r="BK2558" s="1"/>
      <c r="BL2558" s="1"/>
      <c r="BM2558" s="1"/>
      <c r="BN2558" s="1"/>
      <c r="BO2558" s="1"/>
      <c r="BP2558" s="1"/>
      <c r="BQ2558" s="1"/>
      <c r="BR2558" s="1"/>
      <c r="BS2558" s="1"/>
      <c r="BT2558" s="1"/>
      <c r="BU2558" s="1"/>
      <c r="BV2558" s="1"/>
      <c r="BW2558" s="1"/>
      <c r="BX2558" s="1"/>
      <c r="BY2558" s="1"/>
      <c r="BZ2558" s="1"/>
      <c r="CA2558" s="1"/>
    </row>
    <row r="2559" spans="1:79" ht="1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  <c r="AZ2559" s="1"/>
      <c r="BA2559" s="1"/>
      <c r="BB2559" s="1"/>
      <c r="BC2559" s="1"/>
      <c r="BD2559" s="1"/>
      <c r="BE2559" s="1"/>
      <c r="BF2559" s="1"/>
      <c r="BG2559" s="1"/>
      <c r="BH2559" s="1"/>
      <c r="BI2559" s="1"/>
      <c r="BJ2559" s="1"/>
      <c r="BK2559" s="1"/>
      <c r="BL2559" s="1"/>
      <c r="BM2559" s="1"/>
      <c r="BN2559" s="1"/>
      <c r="BO2559" s="1"/>
      <c r="BP2559" s="1"/>
      <c r="BQ2559" s="1"/>
      <c r="BR2559" s="1"/>
      <c r="BS2559" s="1"/>
      <c r="BT2559" s="1"/>
      <c r="BU2559" s="1"/>
      <c r="BV2559" s="1"/>
      <c r="BW2559" s="1"/>
      <c r="BX2559" s="1"/>
      <c r="BY2559" s="1"/>
      <c r="BZ2559" s="1"/>
      <c r="CA2559" s="1"/>
    </row>
    <row r="2560" spans="1:79" ht="1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  <c r="AZ2560" s="1"/>
      <c r="BA2560" s="1"/>
      <c r="BB2560" s="1"/>
      <c r="BC2560" s="1"/>
      <c r="BD2560" s="1"/>
      <c r="BE2560" s="1"/>
      <c r="BF2560" s="1"/>
      <c r="BG2560" s="1"/>
      <c r="BH2560" s="1"/>
      <c r="BI2560" s="1"/>
      <c r="BJ2560" s="1"/>
      <c r="BK2560" s="1"/>
      <c r="BL2560" s="1"/>
      <c r="BM2560" s="1"/>
      <c r="BN2560" s="1"/>
      <c r="BO2560" s="1"/>
      <c r="BP2560" s="1"/>
      <c r="BQ2560" s="1"/>
      <c r="BR2560" s="1"/>
      <c r="BS2560" s="1"/>
      <c r="BT2560" s="1"/>
      <c r="BU2560" s="1"/>
      <c r="BV2560" s="1"/>
      <c r="BW2560" s="1"/>
      <c r="BX2560" s="1"/>
      <c r="BY2560" s="1"/>
      <c r="BZ2560" s="1"/>
      <c r="CA2560" s="1"/>
    </row>
    <row r="2561" spans="1:79" ht="1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  <c r="AZ2561" s="1"/>
      <c r="BA2561" s="1"/>
      <c r="BB2561" s="1"/>
      <c r="BC2561" s="1"/>
      <c r="BD2561" s="1"/>
      <c r="BE2561" s="1"/>
      <c r="BF2561" s="1"/>
      <c r="BG2561" s="1"/>
      <c r="BH2561" s="1"/>
      <c r="BI2561" s="1"/>
      <c r="BJ2561" s="1"/>
      <c r="BK2561" s="1"/>
      <c r="BL2561" s="1"/>
      <c r="BM2561" s="1"/>
      <c r="BN2561" s="1"/>
      <c r="BO2561" s="1"/>
      <c r="BP2561" s="1"/>
      <c r="BQ2561" s="1"/>
      <c r="BR2561" s="1"/>
      <c r="BS2561" s="1"/>
      <c r="BT2561" s="1"/>
      <c r="BU2561" s="1"/>
      <c r="BV2561" s="1"/>
      <c r="BW2561" s="1"/>
      <c r="BX2561" s="1"/>
      <c r="BY2561" s="1"/>
      <c r="BZ2561" s="1"/>
      <c r="CA2561" s="1"/>
    </row>
    <row r="2562" spans="1:79" ht="1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  <c r="AZ2562" s="1"/>
      <c r="BA2562" s="1"/>
      <c r="BB2562" s="1"/>
      <c r="BC2562" s="1"/>
      <c r="BD2562" s="1"/>
      <c r="BE2562" s="1"/>
      <c r="BF2562" s="1"/>
      <c r="BG2562" s="1"/>
      <c r="BH2562" s="1"/>
      <c r="BI2562" s="1"/>
      <c r="BJ2562" s="1"/>
      <c r="BK2562" s="1"/>
      <c r="BL2562" s="1"/>
      <c r="BM2562" s="1"/>
      <c r="BN2562" s="1"/>
      <c r="BO2562" s="1"/>
      <c r="BP2562" s="1"/>
      <c r="BQ2562" s="1"/>
      <c r="BR2562" s="1"/>
      <c r="BS2562" s="1"/>
      <c r="BT2562" s="1"/>
      <c r="BU2562" s="1"/>
      <c r="BV2562" s="1"/>
      <c r="BW2562" s="1"/>
      <c r="BX2562" s="1"/>
      <c r="BY2562" s="1"/>
      <c r="BZ2562" s="1"/>
      <c r="CA2562" s="1"/>
    </row>
    <row r="2563" spans="1:79" ht="1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  <c r="AZ2563" s="1"/>
      <c r="BA2563" s="1"/>
      <c r="BB2563" s="1"/>
      <c r="BC2563" s="1"/>
      <c r="BD2563" s="1"/>
      <c r="BE2563" s="1"/>
      <c r="BF2563" s="1"/>
      <c r="BG2563" s="1"/>
      <c r="BH2563" s="1"/>
      <c r="BI2563" s="1"/>
      <c r="BJ2563" s="1"/>
      <c r="BK2563" s="1"/>
      <c r="BL2563" s="1"/>
      <c r="BM2563" s="1"/>
      <c r="BN2563" s="1"/>
      <c r="BO2563" s="1"/>
      <c r="BP2563" s="1"/>
      <c r="BQ2563" s="1"/>
      <c r="BR2563" s="1"/>
      <c r="BS2563" s="1"/>
      <c r="BT2563" s="1"/>
      <c r="BU2563" s="1"/>
      <c r="BV2563" s="1"/>
      <c r="BW2563" s="1"/>
      <c r="BX2563" s="1"/>
      <c r="BY2563" s="1"/>
      <c r="BZ2563" s="1"/>
      <c r="CA2563" s="1"/>
    </row>
    <row r="2564" spans="1:79" ht="1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  <c r="AZ2564" s="1"/>
      <c r="BA2564" s="1"/>
      <c r="BB2564" s="1"/>
      <c r="BC2564" s="1"/>
      <c r="BD2564" s="1"/>
      <c r="BE2564" s="1"/>
      <c r="BF2564" s="1"/>
      <c r="BG2564" s="1"/>
      <c r="BH2564" s="1"/>
      <c r="BI2564" s="1"/>
      <c r="BJ2564" s="1"/>
      <c r="BK2564" s="1"/>
      <c r="BL2564" s="1"/>
      <c r="BM2564" s="1"/>
      <c r="BN2564" s="1"/>
      <c r="BO2564" s="1"/>
      <c r="BP2564" s="1"/>
      <c r="BQ2564" s="1"/>
      <c r="BR2564" s="1"/>
      <c r="BS2564" s="1"/>
      <c r="BT2564" s="1"/>
      <c r="BU2564" s="1"/>
      <c r="BV2564" s="1"/>
      <c r="BW2564" s="1"/>
      <c r="BX2564" s="1"/>
      <c r="BY2564" s="1"/>
      <c r="BZ2564" s="1"/>
      <c r="CA2564" s="1"/>
    </row>
    <row r="2565" spans="1:79" ht="1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  <c r="AZ2565" s="1"/>
      <c r="BA2565" s="1"/>
      <c r="BB2565" s="1"/>
      <c r="BC2565" s="1"/>
      <c r="BD2565" s="1"/>
      <c r="BE2565" s="1"/>
      <c r="BF2565" s="1"/>
      <c r="BG2565" s="1"/>
      <c r="BH2565" s="1"/>
      <c r="BI2565" s="1"/>
      <c r="BJ2565" s="1"/>
      <c r="BK2565" s="1"/>
      <c r="BL2565" s="1"/>
      <c r="BM2565" s="1"/>
      <c r="BN2565" s="1"/>
      <c r="BO2565" s="1"/>
      <c r="BP2565" s="1"/>
      <c r="BQ2565" s="1"/>
      <c r="BR2565" s="1"/>
      <c r="BS2565" s="1"/>
      <c r="BT2565" s="1"/>
      <c r="BU2565" s="1"/>
      <c r="BV2565" s="1"/>
      <c r="BW2565" s="1"/>
      <c r="BX2565" s="1"/>
      <c r="BY2565" s="1"/>
      <c r="BZ2565" s="1"/>
      <c r="CA2565" s="1"/>
    </row>
    <row r="2566" spans="1:79" ht="1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  <c r="AZ2566" s="1"/>
      <c r="BA2566" s="1"/>
      <c r="BB2566" s="1"/>
      <c r="BC2566" s="1"/>
      <c r="BD2566" s="1"/>
      <c r="BE2566" s="1"/>
      <c r="BF2566" s="1"/>
      <c r="BG2566" s="1"/>
      <c r="BH2566" s="1"/>
      <c r="BI2566" s="1"/>
      <c r="BJ2566" s="1"/>
      <c r="BK2566" s="1"/>
      <c r="BL2566" s="1"/>
      <c r="BM2566" s="1"/>
      <c r="BN2566" s="1"/>
      <c r="BO2566" s="1"/>
      <c r="BP2566" s="1"/>
      <c r="BQ2566" s="1"/>
      <c r="BR2566" s="1"/>
      <c r="BS2566" s="1"/>
      <c r="BT2566" s="1"/>
      <c r="BU2566" s="1"/>
      <c r="BV2566" s="1"/>
      <c r="BW2566" s="1"/>
      <c r="BX2566" s="1"/>
      <c r="BY2566" s="1"/>
      <c r="BZ2566" s="1"/>
      <c r="CA2566" s="1"/>
    </row>
    <row r="2567" spans="1:79" ht="1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  <c r="AZ2567" s="1"/>
      <c r="BA2567" s="1"/>
      <c r="BB2567" s="1"/>
      <c r="BC2567" s="1"/>
      <c r="BD2567" s="1"/>
      <c r="BE2567" s="1"/>
      <c r="BF2567" s="1"/>
      <c r="BG2567" s="1"/>
      <c r="BH2567" s="1"/>
      <c r="BI2567" s="1"/>
      <c r="BJ2567" s="1"/>
      <c r="BK2567" s="1"/>
      <c r="BL2567" s="1"/>
      <c r="BM2567" s="1"/>
      <c r="BN2567" s="1"/>
      <c r="BO2567" s="1"/>
      <c r="BP2567" s="1"/>
      <c r="BQ2567" s="1"/>
      <c r="BR2567" s="1"/>
      <c r="BS2567" s="1"/>
      <c r="BT2567" s="1"/>
      <c r="BU2567" s="1"/>
      <c r="BV2567" s="1"/>
      <c r="BW2567" s="1"/>
      <c r="BX2567" s="1"/>
      <c r="BY2567" s="1"/>
      <c r="BZ2567" s="1"/>
      <c r="CA2567" s="1"/>
    </row>
    <row r="2568" spans="1:79" ht="1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  <c r="BA2568" s="1"/>
      <c r="BB2568" s="1"/>
      <c r="BC2568" s="1"/>
      <c r="BD2568" s="1"/>
      <c r="BE2568" s="1"/>
      <c r="BF2568" s="1"/>
      <c r="BG2568" s="1"/>
      <c r="BH2568" s="1"/>
      <c r="BI2568" s="1"/>
      <c r="BJ2568" s="1"/>
      <c r="BK2568" s="1"/>
      <c r="BL2568" s="1"/>
      <c r="BM2568" s="1"/>
      <c r="BN2568" s="1"/>
      <c r="BO2568" s="1"/>
      <c r="BP2568" s="1"/>
      <c r="BQ2568" s="1"/>
      <c r="BR2568" s="1"/>
      <c r="BS2568" s="1"/>
      <c r="BT2568" s="1"/>
      <c r="BU2568" s="1"/>
      <c r="BV2568" s="1"/>
      <c r="BW2568" s="1"/>
      <c r="BX2568" s="1"/>
      <c r="BY2568" s="1"/>
      <c r="BZ2568" s="1"/>
      <c r="CA2568" s="1"/>
    </row>
    <row r="2569" spans="1:79" ht="1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  <c r="BA2569" s="1"/>
      <c r="BB2569" s="1"/>
      <c r="BC2569" s="1"/>
      <c r="BD2569" s="1"/>
      <c r="BE2569" s="1"/>
      <c r="BF2569" s="1"/>
      <c r="BG2569" s="1"/>
      <c r="BH2569" s="1"/>
      <c r="BI2569" s="1"/>
      <c r="BJ2569" s="1"/>
      <c r="BK2569" s="1"/>
      <c r="BL2569" s="1"/>
      <c r="BM2569" s="1"/>
      <c r="BN2569" s="1"/>
      <c r="BO2569" s="1"/>
      <c r="BP2569" s="1"/>
      <c r="BQ2569" s="1"/>
      <c r="BR2569" s="1"/>
      <c r="BS2569" s="1"/>
      <c r="BT2569" s="1"/>
      <c r="BU2569" s="1"/>
      <c r="BV2569" s="1"/>
      <c r="BW2569" s="1"/>
      <c r="BX2569" s="1"/>
      <c r="BY2569" s="1"/>
      <c r="BZ2569" s="1"/>
      <c r="CA2569" s="1"/>
    </row>
    <row r="2570" spans="1:79" ht="1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  <c r="BA2570" s="1"/>
      <c r="BB2570" s="1"/>
      <c r="BC2570" s="1"/>
      <c r="BD2570" s="1"/>
      <c r="BE2570" s="1"/>
      <c r="BF2570" s="1"/>
      <c r="BG2570" s="1"/>
      <c r="BH2570" s="1"/>
      <c r="BI2570" s="1"/>
      <c r="BJ2570" s="1"/>
      <c r="BK2570" s="1"/>
      <c r="BL2570" s="1"/>
      <c r="BM2570" s="1"/>
      <c r="BN2570" s="1"/>
      <c r="BO2570" s="1"/>
      <c r="BP2570" s="1"/>
      <c r="BQ2570" s="1"/>
      <c r="BR2570" s="1"/>
      <c r="BS2570" s="1"/>
      <c r="BT2570" s="1"/>
      <c r="BU2570" s="1"/>
      <c r="BV2570" s="1"/>
      <c r="BW2570" s="1"/>
      <c r="BX2570" s="1"/>
      <c r="BY2570" s="1"/>
      <c r="BZ2570" s="1"/>
      <c r="CA2570" s="1"/>
    </row>
    <row r="2571" spans="1:79" ht="1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  <c r="BA2571" s="1"/>
      <c r="BB2571" s="1"/>
      <c r="BC2571" s="1"/>
      <c r="BD2571" s="1"/>
      <c r="BE2571" s="1"/>
      <c r="BF2571" s="1"/>
      <c r="BG2571" s="1"/>
      <c r="BH2571" s="1"/>
      <c r="BI2571" s="1"/>
      <c r="BJ2571" s="1"/>
      <c r="BK2571" s="1"/>
      <c r="BL2571" s="1"/>
      <c r="BM2571" s="1"/>
      <c r="BN2571" s="1"/>
      <c r="BO2571" s="1"/>
      <c r="BP2571" s="1"/>
      <c r="BQ2571" s="1"/>
      <c r="BR2571" s="1"/>
      <c r="BS2571" s="1"/>
      <c r="BT2571" s="1"/>
      <c r="BU2571" s="1"/>
      <c r="BV2571" s="1"/>
      <c r="BW2571" s="1"/>
      <c r="BX2571" s="1"/>
      <c r="BY2571" s="1"/>
      <c r="BZ2571" s="1"/>
      <c r="CA2571" s="1"/>
    </row>
    <row r="2572" spans="1:79" ht="1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  <c r="BA2572" s="1"/>
      <c r="BB2572" s="1"/>
      <c r="BC2572" s="1"/>
      <c r="BD2572" s="1"/>
      <c r="BE2572" s="1"/>
      <c r="BF2572" s="1"/>
      <c r="BG2572" s="1"/>
      <c r="BH2572" s="1"/>
      <c r="BI2572" s="1"/>
      <c r="BJ2572" s="1"/>
      <c r="BK2572" s="1"/>
      <c r="BL2572" s="1"/>
      <c r="BM2572" s="1"/>
      <c r="BN2572" s="1"/>
      <c r="BO2572" s="1"/>
      <c r="BP2572" s="1"/>
      <c r="BQ2572" s="1"/>
      <c r="BR2572" s="1"/>
      <c r="BS2572" s="1"/>
      <c r="BT2572" s="1"/>
      <c r="BU2572" s="1"/>
      <c r="BV2572" s="1"/>
      <c r="BW2572" s="1"/>
      <c r="BX2572" s="1"/>
      <c r="BY2572" s="1"/>
      <c r="BZ2572" s="1"/>
      <c r="CA2572" s="1"/>
    </row>
    <row r="2573" spans="1:79" ht="1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  <c r="BA2573" s="1"/>
      <c r="BB2573" s="1"/>
      <c r="BC2573" s="1"/>
      <c r="BD2573" s="1"/>
      <c r="BE2573" s="1"/>
      <c r="BF2573" s="1"/>
      <c r="BG2573" s="1"/>
      <c r="BH2573" s="1"/>
      <c r="BI2573" s="1"/>
      <c r="BJ2573" s="1"/>
      <c r="BK2573" s="1"/>
      <c r="BL2573" s="1"/>
      <c r="BM2573" s="1"/>
      <c r="BN2573" s="1"/>
      <c r="BO2573" s="1"/>
      <c r="BP2573" s="1"/>
      <c r="BQ2573" s="1"/>
      <c r="BR2573" s="1"/>
      <c r="BS2573" s="1"/>
      <c r="BT2573" s="1"/>
      <c r="BU2573" s="1"/>
      <c r="BV2573" s="1"/>
      <c r="BW2573" s="1"/>
      <c r="BX2573" s="1"/>
      <c r="BY2573" s="1"/>
      <c r="BZ2573" s="1"/>
      <c r="CA2573" s="1"/>
    </row>
    <row r="2574" spans="1:79" ht="1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  <c r="BA2574" s="1"/>
      <c r="BB2574" s="1"/>
      <c r="BC2574" s="1"/>
      <c r="BD2574" s="1"/>
      <c r="BE2574" s="1"/>
      <c r="BF2574" s="1"/>
      <c r="BG2574" s="1"/>
      <c r="BH2574" s="1"/>
      <c r="BI2574" s="1"/>
      <c r="BJ2574" s="1"/>
      <c r="BK2574" s="1"/>
      <c r="BL2574" s="1"/>
      <c r="BM2574" s="1"/>
      <c r="BN2574" s="1"/>
      <c r="BO2574" s="1"/>
      <c r="BP2574" s="1"/>
      <c r="BQ2574" s="1"/>
      <c r="BR2574" s="1"/>
      <c r="BS2574" s="1"/>
      <c r="BT2574" s="1"/>
      <c r="BU2574" s="1"/>
      <c r="BV2574" s="1"/>
      <c r="BW2574" s="1"/>
      <c r="BX2574" s="1"/>
      <c r="BY2574" s="1"/>
      <c r="BZ2574" s="1"/>
      <c r="CA2574" s="1"/>
    </row>
    <row r="2575" spans="1:79" ht="1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  <c r="BA2575" s="1"/>
      <c r="BB2575" s="1"/>
      <c r="BC2575" s="1"/>
      <c r="BD2575" s="1"/>
      <c r="BE2575" s="1"/>
      <c r="BF2575" s="1"/>
      <c r="BG2575" s="1"/>
      <c r="BH2575" s="1"/>
      <c r="BI2575" s="1"/>
      <c r="BJ2575" s="1"/>
      <c r="BK2575" s="1"/>
      <c r="BL2575" s="1"/>
      <c r="BM2575" s="1"/>
      <c r="BN2575" s="1"/>
      <c r="BO2575" s="1"/>
      <c r="BP2575" s="1"/>
      <c r="BQ2575" s="1"/>
      <c r="BR2575" s="1"/>
      <c r="BS2575" s="1"/>
      <c r="BT2575" s="1"/>
      <c r="BU2575" s="1"/>
      <c r="BV2575" s="1"/>
      <c r="BW2575" s="1"/>
      <c r="BX2575" s="1"/>
      <c r="BY2575" s="1"/>
      <c r="BZ2575" s="1"/>
      <c r="CA2575" s="1"/>
    </row>
    <row r="2576" spans="1:79" ht="1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  <c r="BA2576" s="1"/>
      <c r="BB2576" s="1"/>
      <c r="BC2576" s="1"/>
      <c r="BD2576" s="1"/>
      <c r="BE2576" s="1"/>
      <c r="BF2576" s="1"/>
      <c r="BG2576" s="1"/>
      <c r="BH2576" s="1"/>
      <c r="BI2576" s="1"/>
      <c r="BJ2576" s="1"/>
      <c r="BK2576" s="1"/>
      <c r="BL2576" s="1"/>
      <c r="BM2576" s="1"/>
      <c r="BN2576" s="1"/>
      <c r="BO2576" s="1"/>
      <c r="BP2576" s="1"/>
      <c r="BQ2576" s="1"/>
      <c r="BR2576" s="1"/>
      <c r="BS2576" s="1"/>
      <c r="BT2576" s="1"/>
      <c r="BU2576" s="1"/>
      <c r="BV2576" s="1"/>
      <c r="BW2576" s="1"/>
      <c r="BX2576" s="1"/>
      <c r="BY2576" s="1"/>
      <c r="BZ2576" s="1"/>
      <c r="CA2576" s="1"/>
    </row>
    <row r="2577" spans="1:79" ht="1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  <c r="BA2577" s="1"/>
      <c r="BB2577" s="1"/>
      <c r="BC2577" s="1"/>
      <c r="BD2577" s="1"/>
      <c r="BE2577" s="1"/>
      <c r="BF2577" s="1"/>
      <c r="BG2577" s="1"/>
      <c r="BH2577" s="1"/>
      <c r="BI2577" s="1"/>
      <c r="BJ2577" s="1"/>
      <c r="BK2577" s="1"/>
      <c r="BL2577" s="1"/>
      <c r="BM2577" s="1"/>
      <c r="BN2577" s="1"/>
      <c r="BO2577" s="1"/>
      <c r="BP2577" s="1"/>
      <c r="BQ2577" s="1"/>
      <c r="BR2577" s="1"/>
      <c r="BS2577" s="1"/>
      <c r="BT2577" s="1"/>
      <c r="BU2577" s="1"/>
      <c r="BV2577" s="1"/>
      <c r="BW2577" s="1"/>
      <c r="BX2577" s="1"/>
      <c r="BY2577" s="1"/>
      <c r="BZ2577" s="1"/>
      <c r="CA2577" s="1"/>
    </row>
    <row r="2578" spans="1:79" ht="1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  <c r="BA2578" s="1"/>
      <c r="BB2578" s="1"/>
      <c r="BC2578" s="1"/>
      <c r="BD2578" s="1"/>
      <c r="BE2578" s="1"/>
      <c r="BF2578" s="1"/>
      <c r="BG2578" s="1"/>
      <c r="BH2578" s="1"/>
      <c r="BI2578" s="1"/>
      <c r="BJ2578" s="1"/>
      <c r="BK2578" s="1"/>
      <c r="BL2578" s="1"/>
      <c r="BM2578" s="1"/>
      <c r="BN2578" s="1"/>
      <c r="BO2578" s="1"/>
      <c r="BP2578" s="1"/>
      <c r="BQ2578" s="1"/>
      <c r="BR2578" s="1"/>
      <c r="BS2578" s="1"/>
      <c r="BT2578" s="1"/>
      <c r="BU2578" s="1"/>
      <c r="BV2578" s="1"/>
      <c r="BW2578" s="1"/>
      <c r="BX2578" s="1"/>
      <c r="BY2578" s="1"/>
      <c r="BZ2578" s="1"/>
      <c r="CA2578" s="1"/>
    </row>
    <row r="2579" spans="1:79" ht="1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  <c r="BA2579" s="1"/>
      <c r="BB2579" s="1"/>
      <c r="BC2579" s="1"/>
      <c r="BD2579" s="1"/>
      <c r="BE2579" s="1"/>
      <c r="BF2579" s="1"/>
      <c r="BG2579" s="1"/>
      <c r="BH2579" s="1"/>
      <c r="BI2579" s="1"/>
      <c r="BJ2579" s="1"/>
      <c r="BK2579" s="1"/>
      <c r="BL2579" s="1"/>
      <c r="BM2579" s="1"/>
      <c r="BN2579" s="1"/>
      <c r="BO2579" s="1"/>
      <c r="BP2579" s="1"/>
      <c r="BQ2579" s="1"/>
      <c r="BR2579" s="1"/>
      <c r="BS2579" s="1"/>
      <c r="BT2579" s="1"/>
      <c r="BU2579" s="1"/>
      <c r="BV2579" s="1"/>
      <c r="BW2579" s="1"/>
      <c r="BX2579" s="1"/>
      <c r="BY2579" s="1"/>
      <c r="BZ2579" s="1"/>
      <c r="CA2579" s="1"/>
    </row>
    <row r="2580" spans="1:79" ht="1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  <c r="BA2580" s="1"/>
      <c r="BB2580" s="1"/>
      <c r="BC2580" s="1"/>
      <c r="BD2580" s="1"/>
      <c r="BE2580" s="1"/>
      <c r="BF2580" s="1"/>
      <c r="BG2580" s="1"/>
      <c r="BH2580" s="1"/>
      <c r="BI2580" s="1"/>
      <c r="BJ2580" s="1"/>
      <c r="BK2580" s="1"/>
      <c r="BL2580" s="1"/>
      <c r="BM2580" s="1"/>
      <c r="BN2580" s="1"/>
      <c r="BO2580" s="1"/>
      <c r="BP2580" s="1"/>
      <c r="BQ2580" s="1"/>
      <c r="BR2580" s="1"/>
      <c r="BS2580" s="1"/>
      <c r="BT2580" s="1"/>
      <c r="BU2580" s="1"/>
      <c r="BV2580" s="1"/>
      <c r="BW2580" s="1"/>
      <c r="BX2580" s="1"/>
      <c r="BY2580" s="1"/>
      <c r="BZ2580" s="1"/>
      <c r="CA2580" s="1"/>
    </row>
    <row r="2581" spans="1:79" ht="1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  <c r="BA2581" s="1"/>
      <c r="BB2581" s="1"/>
      <c r="BC2581" s="1"/>
      <c r="BD2581" s="1"/>
      <c r="BE2581" s="1"/>
      <c r="BF2581" s="1"/>
      <c r="BG2581" s="1"/>
      <c r="BH2581" s="1"/>
      <c r="BI2581" s="1"/>
      <c r="BJ2581" s="1"/>
      <c r="BK2581" s="1"/>
      <c r="BL2581" s="1"/>
      <c r="BM2581" s="1"/>
      <c r="BN2581" s="1"/>
      <c r="BO2581" s="1"/>
      <c r="BP2581" s="1"/>
      <c r="BQ2581" s="1"/>
      <c r="BR2581" s="1"/>
      <c r="BS2581" s="1"/>
      <c r="BT2581" s="1"/>
      <c r="BU2581" s="1"/>
      <c r="BV2581" s="1"/>
      <c r="BW2581" s="1"/>
      <c r="BX2581" s="1"/>
      <c r="BY2581" s="1"/>
      <c r="BZ2581" s="1"/>
      <c r="CA2581" s="1"/>
    </row>
    <row r="2582" spans="1:79" ht="1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  <c r="BA2582" s="1"/>
      <c r="BB2582" s="1"/>
      <c r="BC2582" s="1"/>
      <c r="BD2582" s="1"/>
      <c r="BE2582" s="1"/>
      <c r="BF2582" s="1"/>
      <c r="BG2582" s="1"/>
      <c r="BH2582" s="1"/>
      <c r="BI2582" s="1"/>
      <c r="BJ2582" s="1"/>
      <c r="BK2582" s="1"/>
      <c r="BL2582" s="1"/>
      <c r="BM2582" s="1"/>
      <c r="BN2582" s="1"/>
      <c r="BO2582" s="1"/>
      <c r="BP2582" s="1"/>
      <c r="BQ2582" s="1"/>
      <c r="BR2582" s="1"/>
      <c r="BS2582" s="1"/>
      <c r="BT2582" s="1"/>
      <c r="BU2582" s="1"/>
      <c r="BV2582" s="1"/>
      <c r="BW2582" s="1"/>
      <c r="BX2582" s="1"/>
      <c r="BY2582" s="1"/>
      <c r="BZ2582" s="1"/>
      <c r="CA2582" s="1"/>
    </row>
    <row r="2583" spans="1:79" ht="1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  <c r="BA2583" s="1"/>
      <c r="BB2583" s="1"/>
      <c r="BC2583" s="1"/>
      <c r="BD2583" s="1"/>
      <c r="BE2583" s="1"/>
      <c r="BF2583" s="1"/>
      <c r="BG2583" s="1"/>
      <c r="BH2583" s="1"/>
      <c r="BI2583" s="1"/>
      <c r="BJ2583" s="1"/>
      <c r="BK2583" s="1"/>
      <c r="BL2583" s="1"/>
      <c r="BM2583" s="1"/>
      <c r="BN2583" s="1"/>
      <c r="BO2583" s="1"/>
      <c r="BP2583" s="1"/>
      <c r="BQ2583" s="1"/>
      <c r="BR2583" s="1"/>
      <c r="BS2583" s="1"/>
      <c r="BT2583" s="1"/>
      <c r="BU2583" s="1"/>
      <c r="BV2583" s="1"/>
      <c r="BW2583" s="1"/>
      <c r="BX2583" s="1"/>
      <c r="BY2583" s="1"/>
      <c r="BZ2583" s="1"/>
      <c r="CA2583" s="1"/>
    </row>
    <row r="2584" spans="1:79" ht="1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  <c r="BA2584" s="1"/>
      <c r="BB2584" s="1"/>
      <c r="BC2584" s="1"/>
      <c r="BD2584" s="1"/>
      <c r="BE2584" s="1"/>
      <c r="BF2584" s="1"/>
      <c r="BG2584" s="1"/>
      <c r="BH2584" s="1"/>
      <c r="BI2584" s="1"/>
      <c r="BJ2584" s="1"/>
      <c r="BK2584" s="1"/>
      <c r="BL2584" s="1"/>
      <c r="BM2584" s="1"/>
      <c r="BN2584" s="1"/>
      <c r="BO2584" s="1"/>
      <c r="BP2584" s="1"/>
      <c r="BQ2584" s="1"/>
      <c r="BR2584" s="1"/>
      <c r="BS2584" s="1"/>
      <c r="BT2584" s="1"/>
      <c r="BU2584" s="1"/>
      <c r="BV2584" s="1"/>
      <c r="BW2584" s="1"/>
      <c r="BX2584" s="1"/>
      <c r="BY2584" s="1"/>
      <c r="BZ2584" s="1"/>
      <c r="CA2584" s="1"/>
    </row>
    <row r="2585" spans="1:79" ht="1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  <c r="BA2585" s="1"/>
      <c r="BB2585" s="1"/>
      <c r="BC2585" s="1"/>
      <c r="BD2585" s="1"/>
      <c r="BE2585" s="1"/>
      <c r="BF2585" s="1"/>
      <c r="BG2585" s="1"/>
      <c r="BH2585" s="1"/>
      <c r="BI2585" s="1"/>
      <c r="BJ2585" s="1"/>
      <c r="BK2585" s="1"/>
      <c r="BL2585" s="1"/>
      <c r="BM2585" s="1"/>
      <c r="BN2585" s="1"/>
      <c r="BO2585" s="1"/>
      <c r="BP2585" s="1"/>
      <c r="BQ2585" s="1"/>
      <c r="BR2585" s="1"/>
      <c r="BS2585" s="1"/>
      <c r="BT2585" s="1"/>
      <c r="BU2585" s="1"/>
      <c r="BV2585" s="1"/>
      <c r="BW2585" s="1"/>
      <c r="BX2585" s="1"/>
      <c r="BY2585" s="1"/>
      <c r="BZ2585" s="1"/>
      <c r="CA2585" s="1"/>
    </row>
    <row r="2586" spans="1:79" ht="1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  <c r="BA2586" s="1"/>
      <c r="BB2586" s="1"/>
      <c r="BC2586" s="1"/>
      <c r="BD2586" s="1"/>
      <c r="BE2586" s="1"/>
      <c r="BF2586" s="1"/>
      <c r="BG2586" s="1"/>
      <c r="BH2586" s="1"/>
      <c r="BI2586" s="1"/>
      <c r="BJ2586" s="1"/>
      <c r="BK2586" s="1"/>
      <c r="BL2586" s="1"/>
      <c r="BM2586" s="1"/>
      <c r="BN2586" s="1"/>
      <c r="BO2586" s="1"/>
      <c r="BP2586" s="1"/>
      <c r="BQ2586" s="1"/>
      <c r="BR2586" s="1"/>
      <c r="BS2586" s="1"/>
      <c r="BT2586" s="1"/>
      <c r="BU2586" s="1"/>
      <c r="BV2586" s="1"/>
      <c r="BW2586" s="1"/>
      <c r="BX2586" s="1"/>
      <c r="BY2586" s="1"/>
      <c r="BZ2586" s="1"/>
      <c r="CA2586" s="1"/>
    </row>
    <row r="2587" spans="1:79" ht="1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  <c r="BA2587" s="1"/>
      <c r="BB2587" s="1"/>
      <c r="BC2587" s="1"/>
      <c r="BD2587" s="1"/>
      <c r="BE2587" s="1"/>
      <c r="BF2587" s="1"/>
      <c r="BG2587" s="1"/>
      <c r="BH2587" s="1"/>
      <c r="BI2587" s="1"/>
      <c r="BJ2587" s="1"/>
      <c r="BK2587" s="1"/>
      <c r="BL2587" s="1"/>
      <c r="BM2587" s="1"/>
      <c r="BN2587" s="1"/>
      <c r="BO2587" s="1"/>
      <c r="BP2587" s="1"/>
      <c r="BQ2587" s="1"/>
      <c r="BR2587" s="1"/>
      <c r="BS2587" s="1"/>
      <c r="BT2587" s="1"/>
      <c r="BU2587" s="1"/>
      <c r="BV2587" s="1"/>
      <c r="BW2587" s="1"/>
      <c r="BX2587" s="1"/>
      <c r="BY2587" s="1"/>
      <c r="BZ2587" s="1"/>
      <c r="CA2587" s="1"/>
    </row>
    <row r="2588" spans="1:79" ht="1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  <c r="BA2588" s="1"/>
      <c r="BB2588" s="1"/>
      <c r="BC2588" s="1"/>
      <c r="BD2588" s="1"/>
      <c r="BE2588" s="1"/>
      <c r="BF2588" s="1"/>
      <c r="BG2588" s="1"/>
      <c r="BH2588" s="1"/>
      <c r="BI2588" s="1"/>
      <c r="BJ2588" s="1"/>
      <c r="BK2588" s="1"/>
      <c r="BL2588" s="1"/>
      <c r="BM2588" s="1"/>
      <c r="BN2588" s="1"/>
      <c r="BO2588" s="1"/>
      <c r="BP2588" s="1"/>
      <c r="BQ2588" s="1"/>
      <c r="BR2588" s="1"/>
      <c r="BS2588" s="1"/>
      <c r="BT2588" s="1"/>
      <c r="BU2588" s="1"/>
      <c r="BV2588" s="1"/>
      <c r="BW2588" s="1"/>
      <c r="BX2588" s="1"/>
      <c r="BY2588" s="1"/>
      <c r="BZ2588" s="1"/>
      <c r="CA2588" s="1"/>
    </row>
    <row r="2589" spans="1:79" ht="1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  <c r="BA2589" s="1"/>
      <c r="BB2589" s="1"/>
      <c r="BC2589" s="1"/>
      <c r="BD2589" s="1"/>
      <c r="BE2589" s="1"/>
      <c r="BF2589" s="1"/>
      <c r="BG2589" s="1"/>
      <c r="BH2589" s="1"/>
      <c r="BI2589" s="1"/>
      <c r="BJ2589" s="1"/>
      <c r="BK2589" s="1"/>
      <c r="BL2589" s="1"/>
      <c r="BM2589" s="1"/>
      <c r="BN2589" s="1"/>
      <c r="BO2589" s="1"/>
      <c r="BP2589" s="1"/>
      <c r="BQ2589" s="1"/>
      <c r="BR2589" s="1"/>
      <c r="BS2589" s="1"/>
      <c r="BT2589" s="1"/>
      <c r="BU2589" s="1"/>
      <c r="BV2589" s="1"/>
      <c r="BW2589" s="1"/>
      <c r="BX2589" s="1"/>
      <c r="BY2589" s="1"/>
      <c r="BZ2589" s="1"/>
      <c r="CA2589" s="1"/>
    </row>
    <row r="2590" spans="1:79" ht="1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  <c r="BA2590" s="1"/>
      <c r="BB2590" s="1"/>
      <c r="BC2590" s="1"/>
      <c r="BD2590" s="1"/>
      <c r="BE2590" s="1"/>
      <c r="BF2590" s="1"/>
      <c r="BG2590" s="1"/>
      <c r="BH2590" s="1"/>
      <c r="BI2590" s="1"/>
      <c r="BJ2590" s="1"/>
      <c r="BK2590" s="1"/>
      <c r="BL2590" s="1"/>
      <c r="BM2590" s="1"/>
      <c r="BN2590" s="1"/>
      <c r="BO2590" s="1"/>
      <c r="BP2590" s="1"/>
      <c r="BQ2590" s="1"/>
      <c r="BR2590" s="1"/>
      <c r="BS2590" s="1"/>
      <c r="BT2590" s="1"/>
      <c r="BU2590" s="1"/>
      <c r="BV2590" s="1"/>
      <c r="BW2590" s="1"/>
      <c r="BX2590" s="1"/>
      <c r="BY2590" s="1"/>
      <c r="BZ2590" s="1"/>
      <c r="CA2590" s="1"/>
    </row>
    <row r="2591" spans="1:79" ht="1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  <c r="BA2591" s="1"/>
      <c r="BB2591" s="1"/>
      <c r="BC2591" s="1"/>
      <c r="BD2591" s="1"/>
      <c r="BE2591" s="1"/>
      <c r="BF2591" s="1"/>
      <c r="BG2591" s="1"/>
      <c r="BH2591" s="1"/>
      <c r="BI2591" s="1"/>
      <c r="BJ2591" s="1"/>
      <c r="BK2591" s="1"/>
      <c r="BL2591" s="1"/>
      <c r="BM2591" s="1"/>
      <c r="BN2591" s="1"/>
      <c r="BO2591" s="1"/>
      <c r="BP2591" s="1"/>
      <c r="BQ2591" s="1"/>
      <c r="BR2591" s="1"/>
      <c r="BS2591" s="1"/>
      <c r="BT2591" s="1"/>
      <c r="BU2591" s="1"/>
      <c r="BV2591" s="1"/>
      <c r="BW2591" s="1"/>
      <c r="BX2591" s="1"/>
      <c r="BY2591" s="1"/>
      <c r="BZ2591" s="1"/>
      <c r="CA2591" s="1"/>
    </row>
    <row r="2592" spans="1:79" ht="1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  <c r="BA2592" s="1"/>
      <c r="BB2592" s="1"/>
      <c r="BC2592" s="1"/>
      <c r="BD2592" s="1"/>
      <c r="BE2592" s="1"/>
      <c r="BF2592" s="1"/>
      <c r="BG2592" s="1"/>
      <c r="BH2592" s="1"/>
      <c r="BI2592" s="1"/>
      <c r="BJ2592" s="1"/>
      <c r="BK2592" s="1"/>
      <c r="BL2592" s="1"/>
      <c r="BM2592" s="1"/>
      <c r="BN2592" s="1"/>
      <c r="BO2592" s="1"/>
      <c r="BP2592" s="1"/>
      <c r="BQ2592" s="1"/>
      <c r="BR2592" s="1"/>
      <c r="BS2592" s="1"/>
      <c r="BT2592" s="1"/>
      <c r="BU2592" s="1"/>
      <c r="BV2592" s="1"/>
      <c r="BW2592" s="1"/>
      <c r="BX2592" s="1"/>
      <c r="BY2592" s="1"/>
      <c r="BZ2592" s="1"/>
      <c r="CA2592" s="1"/>
    </row>
    <row r="2593" spans="1:79" ht="1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  <c r="BA2593" s="1"/>
      <c r="BB2593" s="1"/>
      <c r="BC2593" s="1"/>
      <c r="BD2593" s="1"/>
      <c r="BE2593" s="1"/>
      <c r="BF2593" s="1"/>
      <c r="BG2593" s="1"/>
      <c r="BH2593" s="1"/>
      <c r="BI2593" s="1"/>
      <c r="BJ2593" s="1"/>
      <c r="BK2593" s="1"/>
      <c r="BL2593" s="1"/>
      <c r="BM2593" s="1"/>
      <c r="BN2593" s="1"/>
      <c r="BO2593" s="1"/>
      <c r="BP2593" s="1"/>
      <c r="BQ2593" s="1"/>
      <c r="BR2593" s="1"/>
      <c r="BS2593" s="1"/>
      <c r="BT2593" s="1"/>
      <c r="BU2593" s="1"/>
      <c r="BV2593" s="1"/>
      <c r="BW2593" s="1"/>
      <c r="BX2593" s="1"/>
      <c r="BY2593" s="1"/>
      <c r="BZ2593" s="1"/>
      <c r="CA2593" s="1"/>
    </row>
    <row r="2594" spans="1:79" ht="1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  <c r="BA2594" s="1"/>
      <c r="BB2594" s="1"/>
      <c r="BC2594" s="1"/>
      <c r="BD2594" s="1"/>
      <c r="BE2594" s="1"/>
      <c r="BF2594" s="1"/>
      <c r="BG2594" s="1"/>
      <c r="BH2594" s="1"/>
      <c r="BI2594" s="1"/>
      <c r="BJ2594" s="1"/>
      <c r="BK2594" s="1"/>
      <c r="BL2594" s="1"/>
      <c r="BM2594" s="1"/>
      <c r="BN2594" s="1"/>
      <c r="BO2594" s="1"/>
      <c r="BP2594" s="1"/>
      <c r="BQ2594" s="1"/>
      <c r="BR2594" s="1"/>
      <c r="BS2594" s="1"/>
      <c r="BT2594" s="1"/>
      <c r="BU2594" s="1"/>
      <c r="BV2594" s="1"/>
      <c r="BW2594" s="1"/>
      <c r="BX2594" s="1"/>
      <c r="BY2594" s="1"/>
      <c r="BZ2594" s="1"/>
      <c r="CA2594" s="1"/>
    </row>
    <row r="2595" spans="1:79" ht="1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  <c r="BA2595" s="1"/>
      <c r="BB2595" s="1"/>
      <c r="BC2595" s="1"/>
      <c r="BD2595" s="1"/>
      <c r="BE2595" s="1"/>
      <c r="BF2595" s="1"/>
      <c r="BG2595" s="1"/>
      <c r="BH2595" s="1"/>
      <c r="BI2595" s="1"/>
      <c r="BJ2595" s="1"/>
      <c r="BK2595" s="1"/>
      <c r="BL2595" s="1"/>
      <c r="BM2595" s="1"/>
      <c r="BN2595" s="1"/>
      <c r="BO2595" s="1"/>
      <c r="BP2595" s="1"/>
      <c r="BQ2595" s="1"/>
      <c r="BR2595" s="1"/>
      <c r="BS2595" s="1"/>
      <c r="BT2595" s="1"/>
      <c r="BU2595" s="1"/>
      <c r="BV2595" s="1"/>
      <c r="BW2595" s="1"/>
      <c r="BX2595" s="1"/>
      <c r="BY2595" s="1"/>
      <c r="BZ2595" s="1"/>
      <c r="CA2595" s="1"/>
    </row>
    <row r="2596" spans="1:79" ht="1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  <c r="BA2596" s="1"/>
      <c r="BB2596" s="1"/>
      <c r="BC2596" s="1"/>
      <c r="BD2596" s="1"/>
      <c r="BE2596" s="1"/>
      <c r="BF2596" s="1"/>
      <c r="BG2596" s="1"/>
      <c r="BH2596" s="1"/>
      <c r="BI2596" s="1"/>
      <c r="BJ2596" s="1"/>
      <c r="BK2596" s="1"/>
      <c r="BL2596" s="1"/>
      <c r="BM2596" s="1"/>
      <c r="BN2596" s="1"/>
      <c r="BO2596" s="1"/>
      <c r="BP2596" s="1"/>
      <c r="BQ2596" s="1"/>
      <c r="BR2596" s="1"/>
      <c r="BS2596" s="1"/>
      <c r="BT2596" s="1"/>
      <c r="BU2596" s="1"/>
      <c r="BV2596" s="1"/>
      <c r="BW2596" s="1"/>
      <c r="BX2596" s="1"/>
      <c r="BY2596" s="1"/>
      <c r="BZ2596" s="1"/>
      <c r="CA2596" s="1"/>
    </row>
    <row r="2597" spans="1:79" ht="1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  <c r="BA2597" s="1"/>
      <c r="BB2597" s="1"/>
      <c r="BC2597" s="1"/>
      <c r="BD2597" s="1"/>
      <c r="BE2597" s="1"/>
      <c r="BF2597" s="1"/>
      <c r="BG2597" s="1"/>
      <c r="BH2597" s="1"/>
      <c r="BI2597" s="1"/>
      <c r="BJ2597" s="1"/>
      <c r="BK2597" s="1"/>
      <c r="BL2597" s="1"/>
      <c r="BM2597" s="1"/>
      <c r="BN2597" s="1"/>
      <c r="BO2597" s="1"/>
      <c r="BP2597" s="1"/>
      <c r="BQ2597" s="1"/>
      <c r="BR2597" s="1"/>
      <c r="BS2597" s="1"/>
      <c r="BT2597" s="1"/>
      <c r="BU2597" s="1"/>
      <c r="BV2597" s="1"/>
      <c r="BW2597" s="1"/>
      <c r="BX2597" s="1"/>
      <c r="BY2597" s="1"/>
      <c r="BZ2597" s="1"/>
      <c r="CA2597" s="1"/>
    </row>
    <row r="2598" spans="1:79" ht="1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  <c r="BA2598" s="1"/>
      <c r="BB2598" s="1"/>
      <c r="BC2598" s="1"/>
      <c r="BD2598" s="1"/>
      <c r="BE2598" s="1"/>
      <c r="BF2598" s="1"/>
      <c r="BG2598" s="1"/>
      <c r="BH2598" s="1"/>
      <c r="BI2598" s="1"/>
      <c r="BJ2598" s="1"/>
      <c r="BK2598" s="1"/>
      <c r="BL2598" s="1"/>
      <c r="BM2598" s="1"/>
      <c r="BN2598" s="1"/>
      <c r="BO2598" s="1"/>
      <c r="BP2598" s="1"/>
      <c r="BQ2598" s="1"/>
      <c r="BR2598" s="1"/>
      <c r="BS2598" s="1"/>
      <c r="BT2598" s="1"/>
      <c r="BU2598" s="1"/>
      <c r="BV2598" s="1"/>
      <c r="BW2598" s="1"/>
      <c r="BX2598" s="1"/>
      <c r="BY2598" s="1"/>
      <c r="BZ2598" s="1"/>
      <c r="CA2598" s="1"/>
    </row>
    <row r="2599" spans="1:79" ht="1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  <c r="BA2599" s="1"/>
      <c r="BB2599" s="1"/>
      <c r="BC2599" s="1"/>
      <c r="BD2599" s="1"/>
      <c r="BE2599" s="1"/>
      <c r="BF2599" s="1"/>
      <c r="BG2599" s="1"/>
      <c r="BH2599" s="1"/>
      <c r="BI2599" s="1"/>
      <c r="BJ2599" s="1"/>
      <c r="BK2599" s="1"/>
      <c r="BL2599" s="1"/>
      <c r="BM2599" s="1"/>
      <c r="BN2599" s="1"/>
      <c r="BO2599" s="1"/>
      <c r="BP2599" s="1"/>
      <c r="BQ2599" s="1"/>
      <c r="BR2599" s="1"/>
      <c r="BS2599" s="1"/>
      <c r="BT2599" s="1"/>
      <c r="BU2599" s="1"/>
      <c r="BV2599" s="1"/>
      <c r="BW2599" s="1"/>
      <c r="BX2599" s="1"/>
      <c r="BY2599" s="1"/>
      <c r="BZ2599" s="1"/>
      <c r="CA2599" s="1"/>
    </row>
    <row r="2600" spans="1:79" ht="1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  <c r="AZ2600" s="1"/>
      <c r="BA2600" s="1"/>
      <c r="BB2600" s="1"/>
      <c r="BC2600" s="1"/>
      <c r="BD2600" s="1"/>
      <c r="BE2600" s="1"/>
      <c r="BF2600" s="1"/>
      <c r="BG2600" s="1"/>
      <c r="BH2600" s="1"/>
      <c r="BI2600" s="1"/>
      <c r="BJ2600" s="1"/>
      <c r="BK2600" s="1"/>
      <c r="BL2600" s="1"/>
      <c r="BM2600" s="1"/>
      <c r="BN2600" s="1"/>
      <c r="BO2600" s="1"/>
      <c r="BP2600" s="1"/>
      <c r="BQ2600" s="1"/>
      <c r="BR2600" s="1"/>
      <c r="BS2600" s="1"/>
      <c r="BT2600" s="1"/>
      <c r="BU2600" s="1"/>
      <c r="BV2600" s="1"/>
      <c r="BW2600" s="1"/>
      <c r="BX2600" s="1"/>
      <c r="BY2600" s="1"/>
      <c r="BZ2600" s="1"/>
      <c r="CA2600" s="1"/>
    </row>
    <row r="2601" spans="1:79" ht="1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  <c r="AZ2601" s="1"/>
      <c r="BA2601" s="1"/>
      <c r="BB2601" s="1"/>
      <c r="BC2601" s="1"/>
      <c r="BD2601" s="1"/>
      <c r="BE2601" s="1"/>
      <c r="BF2601" s="1"/>
      <c r="BG2601" s="1"/>
      <c r="BH2601" s="1"/>
      <c r="BI2601" s="1"/>
      <c r="BJ2601" s="1"/>
      <c r="BK2601" s="1"/>
      <c r="BL2601" s="1"/>
      <c r="BM2601" s="1"/>
      <c r="BN2601" s="1"/>
      <c r="BO2601" s="1"/>
      <c r="BP2601" s="1"/>
      <c r="BQ2601" s="1"/>
      <c r="BR2601" s="1"/>
      <c r="BS2601" s="1"/>
      <c r="BT2601" s="1"/>
      <c r="BU2601" s="1"/>
      <c r="BV2601" s="1"/>
      <c r="BW2601" s="1"/>
      <c r="BX2601" s="1"/>
      <c r="BY2601" s="1"/>
      <c r="BZ2601" s="1"/>
      <c r="CA2601" s="1"/>
    </row>
    <row r="2602" spans="1:79" ht="1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/>
      <c r="AX2602" s="1"/>
      <c r="AY2602" s="1"/>
      <c r="AZ2602" s="1"/>
      <c r="BA2602" s="1"/>
      <c r="BB2602" s="1"/>
      <c r="BC2602" s="1"/>
      <c r="BD2602" s="1"/>
      <c r="BE2602" s="1"/>
      <c r="BF2602" s="1"/>
      <c r="BG2602" s="1"/>
      <c r="BH2602" s="1"/>
      <c r="BI2602" s="1"/>
      <c r="BJ2602" s="1"/>
      <c r="BK2602" s="1"/>
      <c r="BL2602" s="1"/>
      <c r="BM2602" s="1"/>
      <c r="BN2602" s="1"/>
      <c r="BO2602" s="1"/>
      <c r="BP2602" s="1"/>
      <c r="BQ2602" s="1"/>
      <c r="BR2602" s="1"/>
      <c r="BS2602" s="1"/>
      <c r="BT2602" s="1"/>
      <c r="BU2602" s="1"/>
      <c r="BV2602" s="1"/>
      <c r="BW2602" s="1"/>
      <c r="BX2602" s="1"/>
      <c r="BY2602" s="1"/>
      <c r="BZ2602" s="1"/>
      <c r="CA2602" s="1"/>
    </row>
    <row r="2603" spans="1:79" ht="1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  <c r="AV2603" s="1"/>
      <c r="AW2603" s="1"/>
      <c r="AX2603" s="1"/>
      <c r="AY2603" s="1"/>
      <c r="AZ2603" s="1"/>
      <c r="BA2603" s="1"/>
      <c r="BB2603" s="1"/>
      <c r="BC2603" s="1"/>
      <c r="BD2603" s="1"/>
      <c r="BE2603" s="1"/>
      <c r="BF2603" s="1"/>
      <c r="BG2603" s="1"/>
      <c r="BH2603" s="1"/>
      <c r="BI2603" s="1"/>
      <c r="BJ2603" s="1"/>
      <c r="BK2603" s="1"/>
      <c r="BL2603" s="1"/>
      <c r="BM2603" s="1"/>
      <c r="BN2603" s="1"/>
      <c r="BO2603" s="1"/>
      <c r="BP2603" s="1"/>
      <c r="BQ2603" s="1"/>
      <c r="BR2603" s="1"/>
      <c r="BS2603" s="1"/>
      <c r="BT2603" s="1"/>
      <c r="BU2603" s="1"/>
      <c r="BV2603" s="1"/>
      <c r="BW2603" s="1"/>
      <c r="BX2603" s="1"/>
      <c r="BY2603" s="1"/>
      <c r="BZ2603" s="1"/>
      <c r="CA2603" s="1"/>
    </row>
    <row r="2604" spans="1:79" ht="1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/>
      <c r="AX2604" s="1"/>
      <c r="AY2604" s="1"/>
      <c r="AZ2604" s="1"/>
      <c r="BA2604" s="1"/>
      <c r="BB2604" s="1"/>
      <c r="BC2604" s="1"/>
      <c r="BD2604" s="1"/>
      <c r="BE2604" s="1"/>
      <c r="BF2604" s="1"/>
      <c r="BG2604" s="1"/>
      <c r="BH2604" s="1"/>
      <c r="BI2604" s="1"/>
      <c r="BJ2604" s="1"/>
      <c r="BK2604" s="1"/>
      <c r="BL2604" s="1"/>
      <c r="BM2604" s="1"/>
      <c r="BN2604" s="1"/>
      <c r="BO2604" s="1"/>
      <c r="BP2604" s="1"/>
      <c r="BQ2604" s="1"/>
      <c r="BR2604" s="1"/>
      <c r="BS2604" s="1"/>
      <c r="BT2604" s="1"/>
      <c r="BU2604" s="1"/>
      <c r="BV2604" s="1"/>
      <c r="BW2604" s="1"/>
      <c r="BX2604" s="1"/>
      <c r="BY2604" s="1"/>
      <c r="BZ2604" s="1"/>
      <c r="CA2604" s="1"/>
    </row>
    <row r="2605" spans="1:79" ht="1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/>
      <c r="AX2605" s="1"/>
      <c r="AY2605" s="1"/>
      <c r="AZ2605" s="1"/>
      <c r="BA2605" s="1"/>
      <c r="BB2605" s="1"/>
      <c r="BC2605" s="1"/>
      <c r="BD2605" s="1"/>
      <c r="BE2605" s="1"/>
      <c r="BF2605" s="1"/>
      <c r="BG2605" s="1"/>
      <c r="BH2605" s="1"/>
      <c r="BI2605" s="1"/>
      <c r="BJ2605" s="1"/>
      <c r="BK2605" s="1"/>
      <c r="BL2605" s="1"/>
      <c r="BM2605" s="1"/>
      <c r="BN2605" s="1"/>
      <c r="BO2605" s="1"/>
      <c r="BP2605" s="1"/>
      <c r="BQ2605" s="1"/>
      <c r="BR2605" s="1"/>
      <c r="BS2605" s="1"/>
      <c r="BT2605" s="1"/>
      <c r="BU2605" s="1"/>
      <c r="BV2605" s="1"/>
      <c r="BW2605" s="1"/>
      <c r="BX2605" s="1"/>
      <c r="BY2605" s="1"/>
      <c r="BZ2605" s="1"/>
      <c r="CA2605" s="1"/>
    </row>
    <row r="2606" spans="1:79" ht="1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  <c r="AV2606" s="1"/>
      <c r="AW2606" s="1"/>
      <c r="AX2606" s="1"/>
      <c r="AY2606" s="1"/>
      <c r="AZ2606" s="1"/>
      <c r="BA2606" s="1"/>
      <c r="BB2606" s="1"/>
      <c r="BC2606" s="1"/>
      <c r="BD2606" s="1"/>
      <c r="BE2606" s="1"/>
      <c r="BF2606" s="1"/>
      <c r="BG2606" s="1"/>
      <c r="BH2606" s="1"/>
      <c r="BI2606" s="1"/>
      <c r="BJ2606" s="1"/>
      <c r="BK2606" s="1"/>
      <c r="BL2606" s="1"/>
      <c r="BM2606" s="1"/>
      <c r="BN2606" s="1"/>
      <c r="BO2606" s="1"/>
      <c r="BP2606" s="1"/>
      <c r="BQ2606" s="1"/>
      <c r="BR2606" s="1"/>
      <c r="BS2606" s="1"/>
      <c r="BT2606" s="1"/>
      <c r="BU2606" s="1"/>
      <c r="BV2606" s="1"/>
      <c r="BW2606" s="1"/>
      <c r="BX2606" s="1"/>
      <c r="BY2606" s="1"/>
      <c r="BZ2606" s="1"/>
      <c r="CA2606" s="1"/>
    </row>
    <row r="2607" spans="1:79" ht="1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  <c r="AV2607" s="1"/>
      <c r="AW2607" s="1"/>
      <c r="AX2607" s="1"/>
      <c r="AY2607" s="1"/>
      <c r="AZ2607" s="1"/>
      <c r="BA2607" s="1"/>
      <c r="BB2607" s="1"/>
      <c r="BC2607" s="1"/>
      <c r="BD2607" s="1"/>
      <c r="BE2607" s="1"/>
      <c r="BF2607" s="1"/>
      <c r="BG2607" s="1"/>
      <c r="BH2607" s="1"/>
      <c r="BI2607" s="1"/>
      <c r="BJ2607" s="1"/>
      <c r="BK2607" s="1"/>
      <c r="BL2607" s="1"/>
      <c r="BM2607" s="1"/>
      <c r="BN2607" s="1"/>
      <c r="BO2607" s="1"/>
      <c r="BP2607" s="1"/>
      <c r="BQ2607" s="1"/>
      <c r="BR2607" s="1"/>
      <c r="BS2607" s="1"/>
      <c r="BT2607" s="1"/>
      <c r="BU2607" s="1"/>
      <c r="BV2607" s="1"/>
      <c r="BW2607" s="1"/>
      <c r="BX2607" s="1"/>
      <c r="BY2607" s="1"/>
      <c r="BZ2607" s="1"/>
      <c r="CA2607" s="1"/>
    </row>
    <row r="2608" spans="1:79" ht="1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/>
      <c r="AX2608" s="1"/>
      <c r="AY2608" s="1"/>
      <c r="AZ2608" s="1"/>
      <c r="BA2608" s="1"/>
      <c r="BB2608" s="1"/>
      <c r="BC2608" s="1"/>
      <c r="BD2608" s="1"/>
      <c r="BE2608" s="1"/>
      <c r="BF2608" s="1"/>
      <c r="BG2608" s="1"/>
      <c r="BH2608" s="1"/>
      <c r="BI2608" s="1"/>
      <c r="BJ2608" s="1"/>
      <c r="BK2608" s="1"/>
      <c r="BL2608" s="1"/>
      <c r="BM2608" s="1"/>
      <c r="BN2608" s="1"/>
      <c r="BO2608" s="1"/>
      <c r="BP2608" s="1"/>
      <c r="BQ2608" s="1"/>
      <c r="BR2608" s="1"/>
      <c r="BS2608" s="1"/>
      <c r="BT2608" s="1"/>
      <c r="BU2608" s="1"/>
      <c r="BV2608" s="1"/>
      <c r="BW2608" s="1"/>
      <c r="BX2608" s="1"/>
      <c r="BY2608" s="1"/>
      <c r="BZ2608" s="1"/>
      <c r="CA2608" s="1"/>
    </row>
    <row r="2609" spans="1:79" ht="1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/>
      <c r="AX2609" s="1"/>
      <c r="AY2609" s="1"/>
      <c r="AZ2609" s="1"/>
      <c r="BA2609" s="1"/>
      <c r="BB2609" s="1"/>
      <c r="BC2609" s="1"/>
      <c r="BD2609" s="1"/>
      <c r="BE2609" s="1"/>
      <c r="BF2609" s="1"/>
      <c r="BG2609" s="1"/>
      <c r="BH2609" s="1"/>
      <c r="BI2609" s="1"/>
      <c r="BJ2609" s="1"/>
      <c r="BK2609" s="1"/>
      <c r="BL2609" s="1"/>
      <c r="BM2609" s="1"/>
      <c r="BN2609" s="1"/>
      <c r="BO2609" s="1"/>
      <c r="BP2609" s="1"/>
      <c r="BQ2609" s="1"/>
      <c r="BR2609" s="1"/>
      <c r="BS2609" s="1"/>
      <c r="BT2609" s="1"/>
      <c r="BU2609" s="1"/>
      <c r="BV2609" s="1"/>
      <c r="BW2609" s="1"/>
      <c r="BX2609" s="1"/>
      <c r="BY2609" s="1"/>
      <c r="BZ2609" s="1"/>
      <c r="CA2609" s="1"/>
    </row>
    <row r="2610" spans="1:79" ht="1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  <c r="AV2610" s="1"/>
      <c r="AW2610" s="1"/>
      <c r="AX2610" s="1"/>
      <c r="AY2610" s="1"/>
      <c r="AZ2610" s="1"/>
      <c r="BA2610" s="1"/>
      <c r="BB2610" s="1"/>
      <c r="BC2610" s="1"/>
      <c r="BD2610" s="1"/>
      <c r="BE2610" s="1"/>
      <c r="BF2610" s="1"/>
      <c r="BG2610" s="1"/>
      <c r="BH2610" s="1"/>
      <c r="BI2610" s="1"/>
      <c r="BJ2610" s="1"/>
      <c r="BK2610" s="1"/>
      <c r="BL2610" s="1"/>
      <c r="BM2610" s="1"/>
      <c r="BN2610" s="1"/>
      <c r="BO2610" s="1"/>
      <c r="BP2610" s="1"/>
      <c r="BQ2610" s="1"/>
      <c r="BR2610" s="1"/>
      <c r="BS2610" s="1"/>
      <c r="BT2610" s="1"/>
      <c r="BU2610" s="1"/>
      <c r="BV2610" s="1"/>
      <c r="BW2610" s="1"/>
      <c r="BX2610" s="1"/>
      <c r="BY2610" s="1"/>
      <c r="BZ2610" s="1"/>
      <c r="CA2610" s="1"/>
    </row>
    <row r="2611" spans="1:79" ht="1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  <c r="AV2611" s="1"/>
      <c r="AW2611" s="1"/>
      <c r="AX2611" s="1"/>
      <c r="AY2611" s="1"/>
      <c r="AZ2611" s="1"/>
      <c r="BA2611" s="1"/>
      <c r="BB2611" s="1"/>
      <c r="BC2611" s="1"/>
      <c r="BD2611" s="1"/>
      <c r="BE2611" s="1"/>
      <c r="BF2611" s="1"/>
      <c r="BG2611" s="1"/>
      <c r="BH2611" s="1"/>
      <c r="BI2611" s="1"/>
      <c r="BJ2611" s="1"/>
      <c r="BK2611" s="1"/>
      <c r="BL2611" s="1"/>
      <c r="BM2611" s="1"/>
      <c r="BN2611" s="1"/>
      <c r="BO2611" s="1"/>
      <c r="BP2611" s="1"/>
      <c r="BQ2611" s="1"/>
      <c r="BR2611" s="1"/>
      <c r="BS2611" s="1"/>
      <c r="BT2611" s="1"/>
      <c r="BU2611" s="1"/>
      <c r="BV2611" s="1"/>
      <c r="BW2611" s="1"/>
      <c r="BX2611" s="1"/>
      <c r="BY2611" s="1"/>
      <c r="BZ2611" s="1"/>
      <c r="CA2611" s="1"/>
    </row>
    <row r="2612" spans="1:79" ht="1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  <c r="AV2612" s="1"/>
      <c r="AW2612" s="1"/>
      <c r="AX2612" s="1"/>
      <c r="AY2612" s="1"/>
      <c r="AZ2612" s="1"/>
      <c r="BA2612" s="1"/>
      <c r="BB2612" s="1"/>
      <c r="BC2612" s="1"/>
      <c r="BD2612" s="1"/>
      <c r="BE2612" s="1"/>
      <c r="BF2612" s="1"/>
      <c r="BG2612" s="1"/>
      <c r="BH2612" s="1"/>
      <c r="BI2612" s="1"/>
      <c r="BJ2612" s="1"/>
      <c r="BK2612" s="1"/>
      <c r="BL2612" s="1"/>
      <c r="BM2612" s="1"/>
      <c r="BN2612" s="1"/>
      <c r="BO2612" s="1"/>
      <c r="BP2612" s="1"/>
      <c r="BQ2612" s="1"/>
      <c r="BR2612" s="1"/>
      <c r="BS2612" s="1"/>
      <c r="BT2612" s="1"/>
      <c r="BU2612" s="1"/>
      <c r="BV2612" s="1"/>
      <c r="BW2612" s="1"/>
      <c r="BX2612" s="1"/>
      <c r="BY2612" s="1"/>
      <c r="BZ2612" s="1"/>
      <c r="CA2612" s="1"/>
    </row>
    <row r="2613" spans="1:79" ht="1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/>
      <c r="AX2613" s="1"/>
      <c r="AY2613" s="1"/>
      <c r="AZ2613" s="1"/>
      <c r="BA2613" s="1"/>
      <c r="BB2613" s="1"/>
      <c r="BC2613" s="1"/>
      <c r="BD2613" s="1"/>
      <c r="BE2613" s="1"/>
      <c r="BF2613" s="1"/>
      <c r="BG2613" s="1"/>
      <c r="BH2613" s="1"/>
      <c r="BI2613" s="1"/>
      <c r="BJ2613" s="1"/>
      <c r="BK2613" s="1"/>
      <c r="BL2613" s="1"/>
      <c r="BM2613" s="1"/>
      <c r="BN2613" s="1"/>
      <c r="BO2613" s="1"/>
      <c r="BP2613" s="1"/>
      <c r="BQ2613" s="1"/>
      <c r="BR2613" s="1"/>
      <c r="BS2613" s="1"/>
      <c r="BT2613" s="1"/>
      <c r="BU2613" s="1"/>
      <c r="BV2613" s="1"/>
      <c r="BW2613" s="1"/>
      <c r="BX2613" s="1"/>
      <c r="BY2613" s="1"/>
      <c r="BZ2613" s="1"/>
      <c r="CA2613" s="1"/>
    </row>
    <row r="2614" spans="1:79" ht="1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/>
      <c r="AX2614" s="1"/>
      <c r="AY2614" s="1"/>
      <c r="AZ2614" s="1"/>
      <c r="BA2614" s="1"/>
      <c r="BB2614" s="1"/>
      <c r="BC2614" s="1"/>
      <c r="BD2614" s="1"/>
      <c r="BE2614" s="1"/>
      <c r="BF2614" s="1"/>
      <c r="BG2614" s="1"/>
      <c r="BH2614" s="1"/>
      <c r="BI2614" s="1"/>
      <c r="BJ2614" s="1"/>
      <c r="BK2614" s="1"/>
      <c r="BL2614" s="1"/>
      <c r="BM2614" s="1"/>
      <c r="BN2614" s="1"/>
      <c r="BO2614" s="1"/>
      <c r="BP2614" s="1"/>
      <c r="BQ2614" s="1"/>
      <c r="BR2614" s="1"/>
      <c r="BS2614" s="1"/>
      <c r="BT2614" s="1"/>
      <c r="BU2614" s="1"/>
      <c r="BV2614" s="1"/>
      <c r="BW2614" s="1"/>
      <c r="BX2614" s="1"/>
      <c r="BY2614" s="1"/>
      <c r="BZ2614" s="1"/>
      <c r="CA2614" s="1"/>
    </row>
    <row r="2615" spans="1:79" ht="1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  <c r="AZ2615" s="1"/>
      <c r="BA2615" s="1"/>
      <c r="BB2615" s="1"/>
      <c r="BC2615" s="1"/>
      <c r="BD2615" s="1"/>
      <c r="BE2615" s="1"/>
      <c r="BF2615" s="1"/>
      <c r="BG2615" s="1"/>
      <c r="BH2615" s="1"/>
      <c r="BI2615" s="1"/>
      <c r="BJ2615" s="1"/>
      <c r="BK2615" s="1"/>
      <c r="BL2615" s="1"/>
      <c r="BM2615" s="1"/>
      <c r="BN2615" s="1"/>
      <c r="BO2615" s="1"/>
      <c r="BP2615" s="1"/>
      <c r="BQ2615" s="1"/>
      <c r="BR2615" s="1"/>
      <c r="BS2615" s="1"/>
      <c r="BT2615" s="1"/>
      <c r="BU2615" s="1"/>
      <c r="BV2615" s="1"/>
      <c r="BW2615" s="1"/>
      <c r="BX2615" s="1"/>
      <c r="BY2615" s="1"/>
      <c r="BZ2615" s="1"/>
      <c r="CA2615" s="1"/>
    </row>
    <row r="2616" spans="1:79" ht="1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  <c r="BA2616" s="1"/>
      <c r="BB2616" s="1"/>
      <c r="BC2616" s="1"/>
      <c r="BD2616" s="1"/>
      <c r="BE2616" s="1"/>
      <c r="BF2616" s="1"/>
      <c r="BG2616" s="1"/>
      <c r="BH2616" s="1"/>
      <c r="BI2616" s="1"/>
      <c r="BJ2616" s="1"/>
      <c r="BK2616" s="1"/>
      <c r="BL2616" s="1"/>
      <c r="BM2616" s="1"/>
      <c r="BN2616" s="1"/>
      <c r="BO2616" s="1"/>
      <c r="BP2616" s="1"/>
      <c r="BQ2616" s="1"/>
      <c r="BR2616" s="1"/>
      <c r="BS2616" s="1"/>
      <c r="BT2616" s="1"/>
      <c r="BU2616" s="1"/>
      <c r="BV2616" s="1"/>
      <c r="BW2616" s="1"/>
      <c r="BX2616" s="1"/>
      <c r="BY2616" s="1"/>
      <c r="BZ2616" s="1"/>
      <c r="CA2616" s="1"/>
    </row>
    <row r="2617" spans="1:79" ht="1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  <c r="BA2617" s="1"/>
      <c r="BB2617" s="1"/>
      <c r="BC2617" s="1"/>
      <c r="BD2617" s="1"/>
      <c r="BE2617" s="1"/>
      <c r="BF2617" s="1"/>
      <c r="BG2617" s="1"/>
      <c r="BH2617" s="1"/>
      <c r="BI2617" s="1"/>
      <c r="BJ2617" s="1"/>
      <c r="BK2617" s="1"/>
      <c r="BL2617" s="1"/>
      <c r="BM2617" s="1"/>
      <c r="BN2617" s="1"/>
      <c r="BO2617" s="1"/>
      <c r="BP2617" s="1"/>
      <c r="BQ2617" s="1"/>
      <c r="BR2617" s="1"/>
      <c r="BS2617" s="1"/>
      <c r="BT2617" s="1"/>
      <c r="BU2617" s="1"/>
      <c r="BV2617" s="1"/>
      <c r="BW2617" s="1"/>
      <c r="BX2617" s="1"/>
      <c r="BY2617" s="1"/>
      <c r="BZ2617" s="1"/>
      <c r="CA2617" s="1"/>
    </row>
    <row r="2618" spans="1:79" ht="1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  <c r="BA2618" s="1"/>
      <c r="BB2618" s="1"/>
      <c r="BC2618" s="1"/>
      <c r="BD2618" s="1"/>
      <c r="BE2618" s="1"/>
      <c r="BF2618" s="1"/>
      <c r="BG2618" s="1"/>
      <c r="BH2618" s="1"/>
      <c r="BI2618" s="1"/>
      <c r="BJ2618" s="1"/>
      <c r="BK2618" s="1"/>
      <c r="BL2618" s="1"/>
      <c r="BM2618" s="1"/>
      <c r="BN2618" s="1"/>
      <c r="BO2618" s="1"/>
      <c r="BP2618" s="1"/>
      <c r="BQ2618" s="1"/>
      <c r="BR2618" s="1"/>
      <c r="BS2618" s="1"/>
      <c r="BT2618" s="1"/>
      <c r="BU2618" s="1"/>
      <c r="BV2618" s="1"/>
      <c r="BW2618" s="1"/>
      <c r="BX2618" s="1"/>
      <c r="BY2618" s="1"/>
      <c r="BZ2618" s="1"/>
      <c r="CA2618" s="1"/>
    </row>
    <row r="2619" spans="1:79" ht="1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  <c r="BA2619" s="1"/>
      <c r="BB2619" s="1"/>
      <c r="BC2619" s="1"/>
      <c r="BD2619" s="1"/>
      <c r="BE2619" s="1"/>
      <c r="BF2619" s="1"/>
      <c r="BG2619" s="1"/>
      <c r="BH2619" s="1"/>
      <c r="BI2619" s="1"/>
      <c r="BJ2619" s="1"/>
      <c r="BK2619" s="1"/>
      <c r="BL2619" s="1"/>
      <c r="BM2619" s="1"/>
      <c r="BN2619" s="1"/>
      <c r="BO2619" s="1"/>
      <c r="BP2619" s="1"/>
      <c r="BQ2619" s="1"/>
      <c r="BR2619" s="1"/>
      <c r="BS2619" s="1"/>
      <c r="BT2619" s="1"/>
      <c r="BU2619" s="1"/>
      <c r="BV2619" s="1"/>
      <c r="BW2619" s="1"/>
      <c r="BX2619" s="1"/>
      <c r="BY2619" s="1"/>
      <c r="BZ2619" s="1"/>
      <c r="CA2619" s="1"/>
    </row>
    <row r="2620" spans="1:79" ht="1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  <c r="BA2620" s="1"/>
      <c r="BB2620" s="1"/>
      <c r="BC2620" s="1"/>
      <c r="BD2620" s="1"/>
      <c r="BE2620" s="1"/>
      <c r="BF2620" s="1"/>
      <c r="BG2620" s="1"/>
      <c r="BH2620" s="1"/>
      <c r="BI2620" s="1"/>
      <c r="BJ2620" s="1"/>
      <c r="BK2620" s="1"/>
      <c r="BL2620" s="1"/>
      <c r="BM2620" s="1"/>
      <c r="BN2620" s="1"/>
      <c r="BO2620" s="1"/>
      <c r="BP2620" s="1"/>
      <c r="BQ2620" s="1"/>
      <c r="BR2620" s="1"/>
      <c r="BS2620" s="1"/>
      <c r="BT2620" s="1"/>
      <c r="BU2620" s="1"/>
      <c r="BV2620" s="1"/>
      <c r="BW2620" s="1"/>
      <c r="BX2620" s="1"/>
      <c r="BY2620" s="1"/>
      <c r="BZ2620" s="1"/>
      <c r="CA2620" s="1"/>
    </row>
    <row r="2621" spans="1:79" ht="1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  <c r="BA2621" s="1"/>
      <c r="BB2621" s="1"/>
      <c r="BC2621" s="1"/>
      <c r="BD2621" s="1"/>
      <c r="BE2621" s="1"/>
      <c r="BF2621" s="1"/>
      <c r="BG2621" s="1"/>
      <c r="BH2621" s="1"/>
      <c r="BI2621" s="1"/>
      <c r="BJ2621" s="1"/>
      <c r="BK2621" s="1"/>
      <c r="BL2621" s="1"/>
      <c r="BM2621" s="1"/>
      <c r="BN2621" s="1"/>
      <c r="BO2621" s="1"/>
      <c r="BP2621" s="1"/>
      <c r="BQ2621" s="1"/>
      <c r="BR2621" s="1"/>
      <c r="BS2621" s="1"/>
      <c r="BT2621" s="1"/>
      <c r="BU2621" s="1"/>
      <c r="BV2621" s="1"/>
      <c r="BW2621" s="1"/>
      <c r="BX2621" s="1"/>
      <c r="BY2621" s="1"/>
      <c r="BZ2621" s="1"/>
      <c r="CA2621" s="1"/>
    </row>
    <row r="2622" spans="1:79" ht="1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  <c r="BA2622" s="1"/>
      <c r="BB2622" s="1"/>
      <c r="BC2622" s="1"/>
      <c r="BD2622" s="1"/>
      <c r="BE2622" s="1"/>
      <c r="BF2622" s="1"/>
      <c r="BG2622" s="1"/>
      <c r="BH2622" s="1"/>
      <c r="BI2622" s="1"/>
      <c r="BJ2622" s="1"/>
      <c r="BK2622" s="1"/>
      <c r="BL2622" s="1"/>
      <c r="BM2622" s="1"/>
      <c r="BN2622" s="1"/>
      <c r="BO2622" s="1"/>
      <c r="BP2622" s="1"/>
      <c r="BQ2622" s="1"/>
      <c r="BR2622" s="1"/>
      <c r="BS2622" s="1"/>
      <c r="BT2622" s="1"/>
      <c r="BU2622" s="1"/>
      <c r="BV2622" s="1"/>
      <c r="BW2622" s="1"/>
      <c r="BX2622" s="1"/>
      <c r="BY2622" s="1"/>
      <c r="BZ2622" s="1"/>
      <c r="CA2622" s="1"/>
    </row>
    <row r="2623" spans="1:79" ht="1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  <c r="BA2623" s="1"/>
      <c r="BB2623" s="1"/>
      <c r="BC2623" s="1"/>
      <c r="BD2623" s="1"/>
      <c r="BE2623" s="1"/>
      <c r="BF2623" s="1"/>
      <c r="BG2623" s="1"/>
      <c r="BH2623" s="1"/>
      <c r="BI2623" s="1"/>
      <c r="BJ2623" s="1"/>
      <c r="BK2623" s="1"/>
      <c r="BL2623" s="1"/>
      <c r="BM2623" s="1"/>
      <c r="BN2623" s="1"/>
      <c r="BO2623" s="1"/>
      <c r="BP2623" s="1"/>
      <c r="BQ2623" s="1"/>
      <c r="BR2623" s="1"/>
      <c r="BS2623" s="1"/>
      <c r="BT2623" s="1"/>
      <c r="BU2623" s="1"/>
      <c r="BV2623" s="1"/>
      <c r="BW2623" s="1"/>
      <c r="BX2623" s="1"/>
      <c r="BY2623" s="1"/>
      <c r="BZ2623" s="1"/>
      <c r="CA2623" s="1"/>
    </row>
    <row r="2624" spans="1:79" ht="1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  <c r="BA2624" s="1"/>
      <c r="BB2624" s="1"/>
      <c r="BC2624" s="1"/>
      <c r="BD2624" s="1"/>
      <c r="BE2624" s="1"/>
      <c r="BF2624" s="1"/>
      <c r="BG2624" s="1"/>
      <c r="BH2624" s="1"/>
      <c r="BI2624" s="1"/>
      <c r="BJ2624" s="1"/>
      <c r="BK2624" s="1"/>
      <c r="BL2624" s="1"/>
      <c r="BM2624" s="1"/>
      <c r="BN2624" s="1"/>
      <c r="BO2624" s="1"/>
      <c r="BP2624" s="1"/>
      <c r="BQ2624" s="1"/>
      <c r="BR2624" s="1"/>
      <c r="BS2624" s="1"/>
      <c r="BT2624" s="1"/>
      <c r="BU2624" s="1"/>
      <c r="BV2624" s="1"/>
      <c r="BW2624" s="1"/>
      <c r="BX2624" s="1"/>
      <c r="BY2624" s="1"/>
      <c r="BZ2624" s="1"/>
      <c r="CA2624" s="1"/>
    </row>
    <row r="2625" spans="1:79" ht="1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  <c r="BA2625" s="1"/>
      <c r="BB2625" s="1"/>
      <c r="BC2625" s="1"/>
      <c r="BD2625" s="1"/>
      <c r="BE2625" s="1"/>
      <c r="BF2625" s="1"/>
      <c r="BG2625" s="1"/>
      <c r="BH2625" s="1"/>
      <c r="BI2625" s="1"/>
      <c r="BJ2625" s="1"/>
      <c r="BK2625" s="1"/>
      <c r="BL2625" s="1"/>
      <c r="BM2625" s="1"/>
      <c r="BN2625" s="1"/>
      <c r="BO2625" s="1"/>
      <c r="BP2625" s="1"/>
      <c r="BQ2625" s="1"/>
      <c r="BR2625" s="1"/>
      <c r="BS2625" s="1"/>
      <c r="BT2625" s="1"/>
      <c r="BU2625" s="1"/>
      <c r="BV2625" s="1"/>
      <c r="BW2625" s="1"/>
      <c r="BX2625" s="1"/>
      <c r="BY2625" s="1"/>
      <c r="BZ2625" s="1"/>
      <c r="CA2625" s="1"/>
    </row>
    <row r="2626" spans="1:79" ht="1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  <c r="BA2626" s="1"/>
      <c r="BB2626" s="1"/>
      <c r="BC2626" s="1"/>
      <c r="BD2626" s="1"/>
      <c r="BE2626" s="1"/>
      <c r="BF2626" s="1"/>
      <c r="BG2626" s="1"/>
      <c r="BH2626" s="1"/>
      <c r="BI2626" s="1"/>
      <c r="BJ2626" s="1"/>
      <c r="BK2626" s="1"/>
      <c r="BL2626" s="1"/>
      <c r="BM2626" s="1"/>
      <c r="BN2626" s="1"/>
      <c r="BO2626" s="1"/>
      <c r="BP2626" s="1"/>
      <c r="BQ2626" s="1"/>
      <c r="BR2626" s="1"/>
      <c r="BS2626" s="1"/>
      <c r="BT2626" s="1"/>
      <c r="BU2626" s="1"/>
      <c r="BV2626" s="1"/>
      <c r="BW2626" s="1"/>
      <c r="BX2626" s="1"/>
      <c r="BY2626" s="1"/>
      <c r="BZ2626" s="1"/>
      <c r="CA2626" s="1"/>
    </row>
    <row r="2627" spans="1:79" ht="1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  <c r="BA2627" s="1"/>
      <c r="BB2627" s="1"/>
      <c r="BC2627" s="1"/>
      <c r="BD2627" s="1"/>
      <c r="BE2627" s="1"/>
      <c r="BF2627" s="1"/>
      <c r="BG2627" s="1"/>
      <c r="BH2627" s="1"/>
      <c r="BI2627" s="1"/>
      <c r="BJ2627" s="1"/>
      <c r="BK2627" s="1"/>
      <c r="BL2627" s="1"/>
      <c r="BM2627" s="1"/>
      <c r="BN2627" s="1"/>
      <c r="BO2627" s="1"/>
      <c r="BP2627" s="1"/>
      <c r="BQ2627" s="1"/>
      <c r="BR2627" s="1"/>
      <c r="BS2627" s="1"/>
      <c r="BT2627" s="1"/>
      <c r="BU2627" s="1"/>
      <c r="BV2627" s="1"/>
      <c r="BW2627" s="1"/>
      <c r="BX2627" s="1"/>
      <c r="BY2627" s="1"/>
      <c r="BZ2627" s="1"/>
      <c r="CA2627" s="1"/>
    </row>
    <row r="2628" spans="1:79" ht="1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  <c r="BA2628" s="1"/>
      <c r="BB2628" s="1"/>
      <c r="BC2628" s="1"/>
      <c r="BD2628" s="1"/>
      <c r="BE2628" s="1"/>
      <c r="BF2628" s="1"/>
      <c r="BG2628" s="1"/>
      <c r="BH2628" s="1"/>
      <c r="BI2628" s="1"/>
      <c r="BJ2628" s="1"/>
      <c r="BK2628" s="1"/>
      <c r="BL2628" s="1"/>
      <c r="BM2628" s="1"/>
      <c r="BN2628" s="1"/>
      <c r="BO2628" s="1"/>
      <c r="BP2628" s="1"/>
      <c r="BQ2628" s="1"/>
      <c r="BR2628" s="1"/>
      <c r="BS2628" s="1"/>
      <c r="BT2628" s="1"/>
      <c r="BU2628" s="1"/>
      <c r="BV2628" s="1"/>
      <c r="BW2628" s="1"/>
      <c r="BX2628" s="1"/>
      <c r="BY2628" s="1"/>
      <c r="BZ2628" s="1"/>
      <c r="CA2628" s="1"/>
    </row>
    <row r="2629" spans="1:79" ht="1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  <c r="BA2629" s="1"/>
      <c r="BB2629" s="1"/>
      <c r="BC2629" s="1"/>
      <c r="BD2629" s="1"/>
      <c r="BE2629" s="1"/>
      <c r="BF2629" s="1"/>
      <c r="BG2629" s="1"/>
      <c r="BH2629" s="1"/>
      <c r="BI2629" s="1"/>
      <c r="BJ2629" s="1"/>
      <c r="BK2629" s="1"/>
      <c r="BL2629" s="1"/>
      <c r="BM2629" s="1"/>
      <c r="BN2629" s="1"/>
      <c r="BO2629" s="1"/>
      <c r="BP2629" s="1"/>
      <c r="BQ2629" s="1"/>
      <c r="BR2629" s="1"/>
      <c r="BS2629" s="1"/>
      <c r="BT2629" s="1"/>
      <c r="BU2629" s="1"/>
      <c r="BV2629" s="1"/>
      <c r="BW2629" s="1"/>
      <c r="BX2629" s="1"/>
      <c r="BY2629" s="1"/>
      <c r="BZ2629" s="1"/>
      <c r="CA2629" s="1"/>
    </row>
    <row r="2630" spans="1:79" ht="1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  <c r="BA2630" s="1"/>
      <c r="BB2630" s="1"/>
      <c r="BC2630" s="1"/>
      <c r="BD2630" s="1"/>
      <c r="BE2630" s="1"/>
      <c r="BF2630" s="1"/>
      <c r="BG2630" s="1"/>
      <c r="BH2630" s="1"/>
      <c r="BI2630" s="1"/>
      <c r="BJ2630" s="1"/>
      <c r="BK2630" s="1"/>
      <c r="BL2630" s="1"/>
      <c r="BM2630" s="1"/>
      <c r="BN2630" s="1"/>
      <c r="BO2630" s="1"/>
      <c r="BP2630" s="1"/>
      <c r="BQ2630" s="1"/>
      <c r="BR2630" s="1"/>
      <c r="BS2630" s="1"/>
      <c r="BT2630" s="1"/>
      <c r="BU2630" s="1"/>
      <c r="BV2630" s="1"/>
      <c r="BW2630" s="1"/>
      <c r="BX2630" s="1"/>
      <c r="BY2630" s="1"/>
      <c r="BZ2630" s="1"/>
      <c r="CA2630" s="1"/>
    </row>
    <row r="2631" spans="1:79" ht="1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  <c r="BA2631" s="1"/>
      <c r="BB2631" s="1"/>
      <c r="BC2631" s="1"/>
      <c r="BD2631" s="1"/>
      <c r="BE2631" s="1"/>
      <c r="BF2631" s="1"/>
      <c r="BG2631" s="1"/>
      <c r="BH2631" s="1"/>
      <c r="BI2631" s="1"/>
      <c r="BJ2631" s="1"/>
      <c r="BK2631" s="1"/>
      <c r="BL2631" s="1"/>
      <c r="BM2631" s="1"/>
      <c r="BN2631" s="1"/>
      <c r="BO2631" s="1"/>
      <c r="BP2631" s="1"/>
      <c r="BQ2631" s="1"/>
      <c r="BR2631" s="1"/>
      <c r="BS2631" s="1"/>
      <c r="BT2631" s="1"/>
      <c r="BU2631" s="1"/>
      <c r="BV2631" s="1"/>
      <c r="BW2631" s="1"/>
      <c r="BX2631" s="1"/>
      <c r="BY2631" s="1"/>
      <c r="BZ2631" s="1"/>
      <c r="CA2631" s="1"/>
    </row>
    <row r="2632" spans="1:79" ht="1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  <c r="AV2632" s="1"/>
      <c r="AW2632" s="1"/>
      <c r="AX2632" s="1"/>
      <c r="AY2632" s="1"/>
      <c r="AZ2632" s="1"/>
      <c r="BA2632" s="1"/>
      <c r="BB2632" s="1"/>
      <c r="BC2632" s="1"/>
      <c r="BD2632" s="1"/>
      <c r="BE2632" s="1"/>
      <c r="BF2632" s="1"/>
      <c r="BG2632" s="1"/>
      <c r="BH2632" s="1"/>
      <c r="BI2632" s="1"/>
      <c r="BJ2632" s="1"/>
      <c r="BK2632" s="1"/>
      <c r="BL2632" s="1"/>
      <c r="BM2632" s="1"/>
      <c r="BN2632" s="1"/>
      <c r="BO2632" s="1"/>
      <c r="BP2632" s="1"/>
      <c r="BQ2632" s="1"/>
      <c r="BR2632" s="1"/>
      <c r="BS2632" s="1"/>
      <c r="BT2632" s="1"/>
      <c r="BU2632" s="1"/>
      <c r="BV2632" s="1"/>
      <c r="BW2632" s="1"/>
      <c r="BX2632" s="1"/>
      <c r="BY2632" s="1"/>
      <c r="BZ2632" s="1"/>
      <c r="CA2632" s="1"/>
    </row>
    <row r="2633" spans="1:79" ht="1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  <c r="AZ2633" s="1"/>
      <c r="BA2633" s="1"/>
      <c r="BB2633" s="1"/>
      <c r="BC2633" s="1"/>
      <c r="BD2633" s="1"/>
      <c r="BE2633" s="1"/>
      <c r="BF2633" s="1"/>
      <c r="BG2633" s="1"/>
      <c r="BH2633" s="1"/>
      <c r="BI2633" s="1"/>
      <c r="BJ2633" s="1"/>
      <c r="BK2633" s="1"/>
      <c r="BL2633" s="1"/>
      <c r="BM2633" s="1"/>
      <c r="BN2633" s="1"/>
      <c r="BO2633" s="1"/>
      <c r="BP2633" s="1"/>
      <c r="BQ2633" s="1"/>
      <c r="BR2633" s="1"/>
      <c r="BS2633" s="1"/>
      <c r="BT2633" s="1"/>
      <c r="BU2633" s="1"/>
      <c r="BV2633" s="1"/>
      <c r="BW2633" s="1"/>
      <c r="BX2633" s="1"/>
      <c r="BY2633" s="1"/>
      <c r="BZ2633" s="1"/>
      <c r="CA2633" s="1"/>
    </row>
    <row r="2634" spans="1:79" ht="1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  <c r="AV2634" s="1"/>
      <c r="AW2634" s="1"/>
      <c r="AX2634" s="1"/>
      <c r="AY2634" s="1"/>
      <c r="AZ2634" s="1"/>
      <c r="BA2634" s="1"/>
      <c r="BB2634" s="1"/>
      <c r="BC2634" s="1"/>
      <c r="BD2634" s="1"/>
      <c r="BE2634" s="1"/>
      <c r="BF2634" s="1"/>
      <c r="BG2634" s="1"/>
      <c r="BH2634" s="1"/>
      <c r="BI2634" s="1"/>
      <c r="BJ2634" s="1"/>
      <c r="BK2634" s="1"/>
      <c r="BL2634" s="1"/>
      <c r="BM2634" s="1"/>
      <c r="BN2634" s="1"/>
      <c r="BO2634" s="1"/>
      <c r="BP2634" s="1"/>
      <c r="BQ2634" s="1"/>
      <c r="BR2634" s="1"/>
      <c r="BS2634" s="1"/>
      <c r="BT2634" s="1"/>
      <c r="BU2634" s="1"/>
      <c r="BV2634" s="1"/>
      <c r="BW2634" s="1"/>
      <c r="BX2634" s="1"/>
      <c r="BY2634" s="1"/>
      <c r="BZ2634" s="1"/>
      <c r="CA2634" s="1"/>
    </row>
    <row r="2635" spans="1:79" ht="1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/>
      <c r="AX2635" s="1"/>
      <c r="AY2635" s="1"/>
      <c r="AZ2635" s="1"/>
      <c r="BA2635" s="1"/>
      <c r="BB2635" s="1"/>
      <c r="BC2635" s="1"/>
      <c r="BD2635" s="1"/>
      <c r="BE2635" s="1"/>
      <c r="BF2635" s="1"/>
      <c r="BG2635" s="1"/>
      <c r="BH2635" s="1"/>
      <c r="BI2635" s="1"/>
      <c r="BJ2635" s="1"/>
      <c r="BK2635" s="1"/>
      <c r="BL2635" s="1"/>
      <c r="BM2635" s="1"/>
      <c r="BN2635" s="1"/>
      <c r="BO2635" s="1"/>
      <c r="BP2635" s="1"/>
      <c r="BQ2635" s="1"/>
      <c r="BR2635" s="1"/>
      <c r="BS2635" s="1"/>
      <c r="BT2635" s="1"/>
      <c r="BU2635" s="1"/>
      <c r="BV2635" s="1"/>
      <c r="BW2635" s="1"/>
      <c r="BX2635" s="1"/>
      <c r="BY2635" s="1"/>
      <c r="BZ2635" s="1"/>
      <c r="CA2635" s="1"/>
    </row>
    <row r="2636" spans="1:79" ht="1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/>
      <c r="AX2636" s="1"/>
      <c r="AY2636" s="1"/>
      <c r="AZ2636" s="1"/>
      <c r="BA2636" s="1"/>
      <c r="BB2636" s="1"/>
      <c r="BC2636" s="1"/>
      <c r="BD2636" s="1"/>
      <c r="BE2636" s="1"/>
      <c r="BF2636" s="1"/>
      <c r="BG2636" s="1"/>
      <c r="BH2636" s="1"/>
      <c r="BI2636" s="1"/>
      <c r="BJ2636" s="1"/>
      <c r="BK2636" s="1"/>
      <c r="BL2636" s="1"/>
      <c r="BM2636" s="1"/>
      <c r="BN2636" s="1"/>
      <c r="BO2636" s="1"/>
      <c r="BP2636" s="1"/>
      <c r="BQ2636" s="1"/>
      <c r="BR2636" s="1"/>
      <c r="BS2636" s="1"/>
      <c r="BT2636" s="1"/>
      <c r="BU2636" s="1"/>
      <c r="BV2636" s="1"/>
      <c r="BW2636" s="1"/>
      <c r="BX2636" s="1"/>
      <c r="BY2636" s="1"/>
      <c r="BZ2636" s="1"/>
      <c r="CA2636" s="1"/>
    </row>
    <row r="2637" spans="1:79" ht="1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  <c r="AZ2637" s="1"/>
      <c r="BA2637" s="1"/>
      <c r="BB2637" s="1"/>
      <c r="BC2637" s="1"/>
      <c r="BD2637" s="1"/>
      <c r="BE2637" s="1"/>
      <c r="BF2637" s="1"/>
      <c r="BG2637" s="1"/>
      <c r="BH2637" s="1"/>
      <c r="BI2637" s="1"/>
      <c r="BJ2637" s="1"/>
      <c r="BK2637" s="1"/>
      <c r="BL2637" s="1"/>
      <c r="BM2637" s="1"/>
      <c r="BN2637" s="1"/>
      <c r="BO2637" s="1"/>
      <c r="BP2637" s="1"/>
      <c r="BQ2637" s="1"/>
      <c r="BR2637" s="1"/>
      <c r="BS2637" s="1"/>
      <c r="BT2637" s="1"/>
      <c r="BU2637" s="1"/>
      <c r="BV2637" s="1"/>
      <c r="BW2637" s="1"/>
      <c r="BX2637" s="1"/>
      <c r="BY2637" s="1"/>
      <c r="BZ2637" s="1"/>
      <c r="CA2637" s="1"/>
    </row>
    <row r="2638" spans="1:79" ht="1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/>
      <c r="AX2638" s="1"/>
      <c r="AY2638" s="1"/>
      <c r="AZ2638" s="1"/>
      <c r="BA2638" s="1"/>
      <c r="BB2638" s="1"/>
      <c r="BC2638" s="1"/>
      <c r="BD2638" s="1"/>
      <c r="BE2638" s="1"/>
      <c r="BF2638" s="1"/>
      <c r="BG2638" s="1"/>
      <c r="BH2638" s="1"/>
      <c r="BI2638" s="1"/>
      <c r="BJ2638" s="1"/>
      <c r="BK2638" s="1"/>
      <c r="BL2638" s="1"/>
      <c r="BM2638" s="1"/>
      <c r="BN2638" s="1"/>
      <c r="BO2638" s="1"/>
      <c r="BP2638" s="1"/>
      <c r="BQ2638" s="1"/>
      <c r="BR2638" s="1"/>
      <c r="BS2638" s="1"/>
      <c r="BT2638" s="1"/>
      <c r="BU2638" s="1"/>
      <c r="BV2638" s="1"/>
      <c r="BW2638" s="1"/>
      <c r="BX2638" s="1"/>
      <c r="BY2638" s="1"/>
      <c r="BZ2638" s="1"/>
      <c r="CA2638" s="1"/>
    </row>
    <row r="2639" spans="1:79" ht="1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/>
      <c r="AX2639" s="1"/>
      <c r="AY2639" s="1"/>
      <c r="AZ2639" s="1"/>
      <c r="BA2639" s="1"/>
      <c r="BB2639" s="1"/>
      <c r="BC2639" s="1"/>
      <c r="BD2639" s="1"/>
      <c r="BE2639" s="1"/>
      <c r="BF2639" s="1"/>
      <c r="BG2639" s="1"/>
      <c r="BH2639" s="1"/>
      <c r="BI2639" s="1"/>
      <c r="BJ2639" s="1"/>
      <c r="BK2639" s="1"/>
      <c r="BL2639" s="1"/>
      <c r="BM2639" s="1"/>
      <c r="BN2639" s="1"/>
      <c r="BO2639" s="1"/>
      <c r="BP2639" s="1"/>
      <c r="BQ2639" s="1"/>
      <c r="BR2639" s="1"/>
      <c r="BS2639" s="1"/>
      <c r="BT2639" s="1"/>
      <c r="BU2639" s="1"/>
      <c r="BV2639" s="1"/>
      <c r="BW2639" s="1"/>
      <c r="BX2639" s="1"/>
      <c r="BY2639" s="1"/>
      <c r="BZ2639" s="1"/>
      <c r="CA2639" s="1"/>
    </row>
    <row r="2640" spans="1:79" ht="1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  <c r="AZ2640" s="1"/>
      <c r="BA2640" s="1"/>
      <c r="BB2640" s="1"/>
      <c r="BC2640" s="1"/>
      <c r="BD2640" s="1"/>
      <c r="BE2640" s="1"/>
      <c r="BF2640" s="1"/>
      <c r="BG2640" s="1"/>
      <c r="BH2640" s="1"/>
      <c r="BI2640" s="1"/>
      <c r="BJ2640" s="1"/>
      <c r="BK2640" s="1"/>
      <c r="BL2640" s="1"/>
      <c r="BM2640" s="1"/>
      <c r="BN2640" s="1"/>
      <c r="BO2640" s="1"/>
      <c r="BP2640" s="1"/>
      <c r="BQ2640" s="1"/>
      <c r="BR2640" s="1"/>
      <c r="BS2640" s="1"/>
      <c r="BT2640" s="1"/>
      <c r="BU2640" s="1"/>
      <c r="BV2640" s="1"/>
      <c r="BW2640" s="1"/>
      <c r="BX2640" s="1"/>
      <c r="BY2640" s="1"/>
      <c r="BZ2640" s="1"/>
      <c r="CA2640" s="1"/>
    </row>
    <row r="2641" spans="1:79" ht="1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/>
      <c r="AX2641" s="1"/>
      <c r="AY2641" s="1"/>
      <c r="AZ2641" s="1"/>
      <c r="BA2641" s="1"/>
      <c r="BB2641" s="1"/>
      <c r="BC2641" s="1"/>
      <c r="BD2641" s="1"/>
      <c r="BE2641" s="1"/>
      <c r="BF2641" s="1"/>
      <c r="BG2641" s="1"/>
      <c r="BH2641" s="1"/>
      <c r="BI2641" s="1"/>
      <c r="BJ2641" s="1"/>
      <c r="BK2641" s="1"/>
      <c r="BL2641" s="1"/>
      <c r="BM2641" s="1"/>
      <c r="BN2641" s="1"/>
      <c r="BO2641" s="1"/>
      <c r="BP2641" s="1"/>
      <c r="BQ2641" s="1"/>
      <c r="BR2641" s="1"/>
      <c r="BS2641" s="1"/>
      <c r="BT2641" s="1"/>
      <c r="BU2641" s="1"/>
      <c r="BV2641" s="1"/>
      <c r="BW2641" s="1"/>
      <c r="BX2641" s="1"/>
      <c r="BY2641" s="1"/>
      <c r="BZ2641" s="1"/>
      <c r="CA2641" s="1"/>
    </row>
    <row r="2642" spans="1:79" ht="1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  <c r="AV2642" s="1"/>
      <c r="AW2642" s="1"/>
      <c r="AX2642" s="1"/>
      <c r="AY2642" s="1"/>
      <c r="AZ2642" s="1"/>
      <c r="BA2642" s="1"/>
      <c r="BB2642" s="1"/>
      <c r="BC2642" s="1"/>
      <c r="BD2642" s="1"/>
      <c r="BE2642" s="1"/>
      <c r="BF2642" s="1"/>
      <c r="BG2642" s="1"/>
      <c r="BH2642" s="1"/>
      <c r="BI2642" s="1"/>
      <c r="BJ2642" s="1"/>
      <c r="BK2642" s="1"/>
      <c r="BL2642" s="1"/>
      <c r="BM2642" s="1"/>
      <c r="BN2642" s="1"/>
      <c r="BO2642" s="1"/>
      <c r="BP2642" s="1"/>
      <c r="BQ2642" s="1"/>
      <c r="BR2642" s="1"/>
      <c r="BS2642" s="1"/>
      <c r="BT2642" s="1"/>
      <c r="BU2642" s="1"/>
      <c r="BV2642" s="1"/>
      <c r="BW2642" s="1"/>
      <c r="BX2642" s="1"/>
      <c r="BY2642" s="1"/>
      <c r="BZ2642" s="1"/>
      <c r="CA2642" s="1"/>
    </row>
    <row r="2643" spans="1:79" ht="1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  <c r="AZ2643" s="1"/>
      <c r="BA2643" s="1"/>
      <c r="BB2643" s="1"/>
      <c r="BC2643" s="1"/>
      <c r="BD2643" s="1"/>
      <c r="BE2643" s="1"/>
      <c r="BF2643" s="1"/>
      <c r="BG2643" s="1"/>
      <c r="BH2643" s="1"/>
      <c r="BI2643" s="1"/>
      <c r="BJ2643" s="1"/>
      <c r="BK2643" s="1"/>
      <c r="BL2643" s="1"/>
      <c r="BM2643" s="1"/>
      <c r="BN2643" s="1"/>
      <c r="BO2643" s="1"/>
      <c r="BP2643" s="1"/>
      <c r="BQ2643" s="1"/>
      <c r="BR2643" s="1"/>
      <c r="BS2643" s="1"/>
      <c r="BT2643" s="1"/>
      <c r="BU2643" s="1"/>
      <c r="BV2643" s="1"/>
      <c r="BW2643" s="1"/>
      <c r="BX2643" s="1"/>
      <c r="BY2643" s="1"/>
      <c r="BZ2643" s="1"/>
      <c r="CA2643" s="1"/>
    </row>
    <row r="2644" spans="1:79" ht="1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/>
      <c r="AX2644" s="1"/>
      <c r="AY2644" s="1"/>
      <c r="AZ2644" s="1"/>
      <c r="BA2644" s="1"/>
      <c r="BB2644" s="1"/>
      <c r="BC2644" s="1"/>
      <c r="BD2644" s="1"/>
      <c r="BE2644" s="1"/>
      <c r="BF2644" s="1"/>
      <c r="BG2644" s="1"/>
      <c r="BH2644" s="1"/>
      <c r="BI2644" s="1"/>
      <c r="BJ2644" s="1"/>
      <c r="BK2644" s="1"/>
      <c r="BL2644" s="1"/>
      <c r="BM2644" s="1"/>
      <c r="BN2644" s="1"/>
      <c r="BO2644" s="1"/>
      <c r="BP2644" s="1"/>
      <c r="BQ2644" s="1"/>
      <c r="BR2644" s="1"/>
      <c r="BS2644" s="1"/>
      <c r="BT2644" s="1"/>
      <c r="BU2644" s="1"/>
      <c r="BV2644" s="1"/>
      <c r="BW2644" s="1"/>
      <c r="BX2644" s="1"/>
      <c r="BY2644" s="1"/>
      <c r="BZ2644" s="1"/>
      <c r="CA2644" s="1"/>
    </row>
    <row r="2645" spans="1:79" ht="1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/>
      <c r="AX2645" s="1"/>
      <c r="AY2645" s="1"/>
      <c r="AZ2645" s="1"/>
      <c r="BA2645" s="1"/>
      <c r="BB2645" s="1"/>
      <c r="BC2645" s="1"/>
      <c r="BD2645" s="1"/>
      <c r="BE2645" s="1"/>
      <c r="BF2645" s="1"/>
      <c r="BG2645" s="1"/>
      <c r="BH2645" s="1"/>
      <c r="BI2645" s="1"/>
      <c r="BJ2645" s="1"/>
      <c r="BK2645" s="1"/>
      <c r="BL2645" s="1"/>
      <c r="BM2645" s="1"/>
      <c r="BN2645" s="1"/>
      <c r="BO2645" s="1"/>
      <c r="BP2645" s="1"/>
      <c r="BQ2645" s="1"/>
      <c r="BR2645" s="1"/>
      <c r="BS2645" s="1"/>
      <c r="BT2645" s="1"/>
      <c r="BU2645" s="1"/>
      <c r="BV2645" s="1"/>
      <c r="BW2645" s="1"/>
      <c r="BX2645" s="1"/>
      <c r="BY2645" s="1"/>
      <c r="BZ2645" s="1"/>
      <c r="CA2645" s="1"/>
    </row>
    <row r="2646" spans="1:79" ht="1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/>
      <c r="AX2646" s="1"/>
      <c r="AY2646" s="1"/>
      <c r="AZ2646" s="1"/>
      <c r="BA2646" s="1"/>
      <c r="BB2646" s="1"/>
      <c r="BC2646" s="1"/>
      <c r="BD2646" s="1"/>
      <c r="BE2646" s="1"/>
      <c r="BF2646" s="1"/>
      <c r="BG2646" s="1"/>
      <c r="BH2646" s="1"/>
      <c r="BI2646" s="1"/>
      <c r="BJ2646" s="1"/>
      <c r="BK2646" s="1"/>
      <c r="BL2646" s="1"/>
      <c r="BM2646" s="1"/>
      <c r="BN2646" s="1"/>
      <c r="BO2646" s="1"/>
      <c r="BP2646" s="1"/>
      <c r="BQ2646" s="1"/>
      <c r="BR2646" s="1"/>
      <c r="BS2646" s="1"/>
      <c r="BT2646" s="1"/>
      <c r="BU2646" s="1"/>
      <c r="BV2646" s="1"/>
      <c r="BW2646" s="1"/>
      <c r="BX2646" s="1"/>
      <c r="BY2646" s="1"/>
      <c r="BZ2646" s="1"/>
      <c r="CA2646" s="1"/>
    </row>
    <row r="2647" spans="1:79" ht="1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  <c r="AV2647" s="1"/>
      <c r="AW2647" s="1"/>
      <c r="AX2647" s="1"/>
      <c r="AY2647" s="1"/>
      <c r="AZ2647" s="1"/>
      <c r="BA2647" s="1"/>
      <c r="BB2647" s="1"/>
      <c r="BC2647" s="1"/>
      <c r="BD2647" s="1"/>
      <c r="BE2647" s="1"/>
      <c r="BF2647" s="1"/>
      <c r="BG2647" s="1"/>
      <c r="BH2647" s="1"/>
      <c r="BI2647" s="1"/>
      <c r="BJ2647" s="1"/>
      <c r="BK2647" s="1"/>
      <c r="BL2647" s="1"/>
      <c r="BM2647" s="1"/>
      <c r="BN2647" s="1"/>
      <c r="BO2647" s="1"/>
      <c r="BP2647" s="1"/>
      <c r="BQ2647" s="1"/>
      <c r="BR2647" s="1"/>
      <c r="BS2647" s="1"/>
      <c r="BT2647" s="1"/>
      <c r="BU2647" s="1"/>
      <c r="BV2647" s="1"/>
      <c r="BW2647" s="1"/>
      <c r="BX2647" s="1"/>
      <c r="BY2647" s="1"/>
      <c r="BZ2647" s="1"/>
      <c r="CA2647" s="1"/>
    </row>
    <row r="2648" spans="1:79" ht="1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  <c r="AV2648" s="1"/>
      <c r="AW2648" s="1"/>
      <c r="AX2648" s="1"/>
      <c r="AY2648" s="1"/>
      <c r="AZ2648" s="1"/>
      <c r="BA2648" s="1"/>
      <c r="BB2648" s="1"/>
      <c r="BC2648" s="1"/>
      <c r="BD2648" s="1"/>
      <c r="BE2648" s="1"/>
      <c r="BF2648" s="1"/>
      <c r="BG2648" s="1"/>
      <c r="BH2648" s="1"/>
      <c r="BI2648" s="1"/>
      <c r="BJ2648" s="1"/>
      <c r="BK2648" s="1"/>
      <c r="BL2648" s="1"/>
      <c r="BM2648" s="1"/>
      <c r="BN2648" s="1"/>
      <c r="BO2648" s="1"/>
      <c r="BP2648" s="1"/>
      <c r="BQ2648" s="1"/>
      <c r="BR2648" s="1"/>
      <c r="BS2648" s="1"/>
      <c r="BT2648" s="1"/>
      <c r="BU2648" s="1"/>
      <c r="BV2648" s="1"/>
      <c r="BW2648" s="1"/>
      <c r="BX2648" s="1"/>
      <c r="BY2648" s="1"/>
      <c r="BZ2648" s="1"/>
      <c r="CA2648" s="1"/>
    </row>
    <row r="2649" spans="1:79" ht="1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  <c r="AV2649" s="1"/>
      <c r="AW2649" s="1"/>
      <c r="AX2649" s="1"/>
      <c r="AY2649" s="1"/>
      <c r="AZ2649" s="1"/>
      <c r="BA2649" s="1"/>
      <c r="BB2649" s="1"/>
      <c r="BC2649" s="1"/>
      <c r="BD2649" s="1"/>
      <c r="BE2649" s="1"/>
      <c r="BF2649" s="1"/>
      <c r="BG2649" s="1"/>
      <c r="BH2649" s="1"/>
      <c r="BI2649" s="1"/>
      <c r="BJ2649" s="1"/>
      <c r="BK2649" s="1"/>
      <c r="BL2649" s="1"/>
      <c r="BM2649" s="1"/>
      <c r="BN2649" s="1"/>
      <c r="BO2649" s="1"/>
      <c r="BP2649" s="1"/>
      <c r="BQ2649" s="1"/>
      <c r="BR2649" s="1"/>
      <c r="BS2649" s="1"/>
      <c r="BT2649" s="1"/>
      <c r="BU2649" s="1"/>
      <c r="BV2649" s="1"/>
      <c r="BW2649" s="1"/>
      <c r="BX2649" s="1"/>
      <c r="BY2649" s="1"/>
      <c r="BZ2649" s="1"/>
      <c r="CA2649" s="1"/>
    </row>
    <row r="2650" spans="1:79" ht="1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/>
      <c r="AX2650" s="1"/>
      <c r="AY2650" s="1"/>
      <c r="AZ2650" s="1"/>
      <c r="BA2650" s="1"/>
      <c r="BB2650" s="1"/>
      <c r="BC2650" s="1"/>
      <c r="BD2650" s="1"/>
      <c r="BE2650" s="1"/>
      <c r="BF2650" s="1"/>
      <c r="BG2650" s="1"/>
      <c r="BH2650" s="1"/>
      <c r="BI2650" s="1"/>
      <c r="BJ2650" s="1"/>
      <c r="BK2650" s="1"/>
      <c r="BL2650" s="1"/>
      <c r="BM2650" s="1"/>
      <c r="BN2650" s="1"/>
      <c r="BO2650" s="1"/>
      <c r="BP2650" s="1"/>
      <c r="BQ2650" s="1"/>
      <c r="BR2650" s="1"/>
      <c r="BS2650" s="1"/>
      <c r="BT2650" s="1"/>
      <c r="BU2650" s="1"/>
      <c r="BV2650" s="1"/>
      <c r="BW2650" s="1"/>
      <c r="BX2650" s="1"/>
      <c r="BY2650" s="1"/>
      <c r="BZ2650" s="1"/>
      <c r="CA2650" s="1"/>
    </row>
    <row r="2651" spans="1:79" ht="1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/>
      <c r="AX2651" s="1"/>
      <c r="AY2651" s="1"/>
      <c r="AZ2651" s="1"/>
      <c r="BA2651" s="1"/>
      <c r="BB2651" s="1"/>
      <c r="BC2651" s="1"/>
      <c r="BD2651" s="1"/>
      <c r="BE2651" s="1"/>
      <c r="BF2651" s="1"/>
      <c r="BG2651" s="1"/>
      <c r="BH2651" s="1"/>
      <c r="BI2651" s="1"/>
      <c r="BJ2651" s="1"/>
      <c r="BK2651" s="1"/>
      <c r="BL2651" s="1"/>
      <c r="BM2651" s="1"/>
      <c r="BN2651" s="1"/>
      <c r="BO2651" s="1"/>
      <c r="BP2651" s="1"/>
      <c r="BQ2651" s="1"/>
      <c r="BR2651" s="1"/>
      <c r="BS2651" s="1"/>
      <c r="BT2651" s="1"/>
      <c r="BU2651" s="1"/>
      <c r="BV2651" s="1"/>
      <c r="BW2651" s="1"/>
      <c r="BX2651" s="1"/>
      <c r="BY2651" s="1"/>
      <c r="BZ2651" s="1"/>
      <c r="CA2651" s="1"/>
    </row>
    <row r="2652" spans="1:79" ht="1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  <c r="AV2652" s="1"/>
      <c r="AW2652" s="1"/>
      <c r="AX2652" s="1"/>
      <c r="AY2652" s="1"/>
      <c r="AZ2652" s="1"/>
      <c r="BA2652" s="1"/>
      <c r="BB2652" s="1"/>
      <c r="BC2652" s="1"/>
      <c r="BD2652" s="1"/>
      <c r="BE2652" s="1"/>
      <c r="BF2652" s="1"/>
      <c r="BG2652" s="1"/>
      <c r="BH2652" s="1"/>
      <c r="BI2652" s="1"/>
      <c r="BJ2652" s="1"/>
      <c r="BK2652" s="1"/>
      <c r="BL2652" s="1"/>
      <c r="BM2652" s="1"/>
      <c r="BN2652" s="1"/>
      <c r="BO2652" s="1"/>
      <c r="BP2652" s="1"/>
      <c r="BQ2652" s="1"/>
      <c r="BR2652" s="1"/>
      <c r="BS2652" s="1"/>
      <c r="BT2652" s="1"/>
      <c r="BU2652" s="1"/>
      <c r="BV2652" s="1"/>
      <c r="BW2652" s="1"/>
      <c r="BX2652" s="1"/>
      <c r="BY2652" s="1"/>
      <c r="BZ2652" s="1"/>
      <c r="CA2652" s="1"/>
    </row>
    <row r="2653" spans="1:79" ht="1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/>
      <c r="AX2653" s="1"/>
      <c r="AY2653" s="1"/>
      <c r="AZ2653" s="1"/>
      <c r="BA2653" s="1"/>
      <c r="BB2653" s="1"/>
      <c r="BC2653" s="1"/>
      <c r="BD2653" s="1"/>
      <c r="BE2653" s="1"/>
      <c r="BF2653" s="1"/>
      <c r="BG2653" s="1"/>
      <c r="BH2653" s="1"/>
      <c r="BI2653" s="1"/>
      <c r="BJ2653" s="1"/>
      <c r="BK2653" s="1"/>
      <c r="BL2653" s="1"/>
      <c r="BM2653" s="1"/>
      <c r="BN2653" s="1"/>
      <c r="BO2653" s="1"/>
      <c r="BP2653" s="1"/>
      <c r="BQ2653" s="1"/>
      <c r="BR2653" s="1"/>
      <c r="BS2653" s="1"/>
      <c r="BT2653" s="1"/>
      <c r="BU2653" s="1"/>
      <c r="BV2653" s="1"/>
      <c r="BW2653" s="1"/>
      <c r="BX2653" s="1"/>
      <c r="BY2653" s="1"/>
      <c r="BZ2653" s="1"/>
      <c r="CA2653" s="1"/>
    </row>
    <row r="2654" spans="1:79" ht="1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  <c r="AZ2654" s="1"/>
      <c r="BA2654" s="1"/>
      <c r="BB2654" s="1"/>
      <c r="BC2654" s="1"/>
      <c r="BD2654" s="1"/>
      <c r="BE2654" s="1"/>
      <c r="BF2654" s="1"/>
      <c r="BG2654" s="1"/>
      <c r="BH2654" s="1"/>
      <c r="BI2654" s="1"/>
      <c r="BJ2654" s="1"/>
      <c r="BK2654" s="1"/>
      <c r="BL2654" s="1"/>
      <c r="BM2654" s="1"/>
      <c r="BN2654" s="1"/>
      <c r="BO2654" s="1"/>
      <c r="BP2654" s="1"/>
      <c r="BQ2654" s="1"/>
      <c r="BR2654" s="1"/>
      <c r="BS2654" s="1"/>
      <c r="BT2654" s="1"/>
      <c r="BU2654" s="1"/>
      <c r="BV2654" s="1"/>
      <c r="BW2654" s="1"/>
      <c r="BX2654" s="1"/>
      <c r="BY2654" s="1"/>
      <c r="BZ2654" s="1"/>
      <c r="CA2654" s="1"/>
    </row>
    <row r="2655" spans="1:79" ht="1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  <c r="AZ2655" s="1"/>
      <c r="BA2655" s="1"/>
      <c r="BB2655" s="1"/>
      <c r="BC2655" s="1"/>
      <c r="BD2655" s="1"/>
      <c r="BE2655" s="1"/>
      <c r="BF2655" s="1"/>
      <c r="BG2655" s="1"/>
      <c r="BH2655" s="1"/>
      <c r="BI2655" s="1"/>
      <c r="BJ2655" s="1"/>
      <c r="BK2655" s="1"/>
      <c r="BL2655" s="1"/>
      <c r="BM2655" s="1"/>
      <c r="BN2655" s="1"/>
      <c r="BO2655" s="1"/>
      <c r="BP2655" s="1"/>
      <c r="BQ2655" s="1"/>
      <c r="BR2655" s="1"/>
      <c r="BS2655" s="1"/>
      <c r="BT2655" s="1"/>
      <c r="BU2655" s="1"/>
      <c r="BV2655" s="1"/>
      <c r="BW2655" s="1"/>
      <c r="BX2655" s="1"/>
      <c r="BY2655" s="1"/>
      <c r="BZ2655" s="1"/>
      <c r="CA2655" s="1"/>
    </row>
    <row r="2656" spans="1:79" ht="1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  <c r="AZ2656" s="1"/>
      <c r="BA2656" s="1"/>
      <c r="BB2656" s="1"/>
      <c r="BC2656" s="1"/>
      <c r="BD2656" s="1"/>
      <c r="BE2656" s="1"/>
      <c r="BF2656" s="1"/>
      <c r="BG2656" s="1"/>
      <c r="BH2656" s="1"/>
      <c r="BI2656" s="1"/>
      <c r="BJ2656" s="1"/>
      <c r="BK2656" s="1"/>
      <c r="BL2656" s="1"/>
      <c r="BM2656" s="1"/>
      <c r="BN2656" s="1"/>
      <c r="BO2656" s="1"/>
      <c r="BP2656" s="1"/>
      <c r="BQ2656" s="1"/>
      <c r="BR2656" s="1"/>
      <c r="BS2656" s="1"/>
      <c r="BT2656" s="1"/>
      <c r="BU2656" s="1"/>
      <c r="BV2656" s="1"/>
      <c r="BW2656" s="1"/>
      <c r="BX2656" s="1"/>
      <c r="BY2656" s="1"/>
      <c r="BZ2656" s="1"/>
      <c r="CA2656" s="1"/>
    </row>
    <row r="2657" spans="1:79" ht="1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  <c r="AZ2657" s="1"/>
      <c r="BA2657" s="1"/>
      <c r="BB2657" s="1"/>
      <c r="BC2657" s="1"/>
      <c r="BD2657" s="1"/>
      <c r="BE2657" s="1"/>
      <c r="BF2657" s="1"/>
      <c r="BG2657" s="1"/>
      <c r="BH2657" s="1"/>
      <c r="BI2657" s="1"/>
      <c r="BJ2657" s="1"/>
      <c r="BK2657" s="1"/>
      <c r="BL2657" s="1"/>
      <c r="BM2657" s="1"/>
      <c r="BN2657" s="1"/>
      <c r="BO2657" s="1"/>
      <c r="BP2657" s="1"/>
      <c r="BQ2657" s="1"/>
      <c r="BR2657" s="1"/>
      <c r="BS2657" s="1"/>
      <c r="BT2657" s="1"/>
      <c r="BU2657" s="1"/>
      <c r="BV2657" s="1"/>
      <c r="BW2657" s="1"/>
      <c r="BX2657" s="1"/>
      <c r="BY2657" s="1"/>
      <c r="BZ2657" s="1"/>
      <c r="CA2657" s="1"/>
    </row>
    <row r="2658" spans="1:79" ht="1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  <c r="AV2658" s="1"/>
      <c r="AW2658" s="1"/>
      <c r="AX2658" s="1"/>
      <c r="AY2658" s="1"/>
      <c r="AZ2658" s="1"/>
      <c r="BA2658" s="1"/>
      <c r="BB2658" s="1"/>
      <c r="BC2658" s="1"/>
      <c r="BD2658" s="1"/>
      <c r="BE2658" s="1"/>
      <c r="BF2658" s="1"/>
      <c r="BG2658" s="1"/>
      <c r="BH2658" s="1"/>
      <c r="BI2658" s="1"/>
      <c r="BJ2658" s="1"/>
      <c r="BK2658" s="1"/>
      <c r="BL2658" s="1"/>
      <c r="BM2658" s="1"/>
      <c r="BN2658" s="1"/>
      <c r="BO2658" s="1"/>
      <c r="BP2658" s="1"/>
      <c r="BQ2658" s="1"/>
      <c r="BR2658" s="1"/>
      <c r="BS2658" s="1"/>
      <c r="BT2658" s="1"/>
      <c r="BU2658" s="1"/>
      <c r="BV2658" s="1"/>
      <c r="BW2658" s="1"/>
      <c r="BX2658" s="1"/>
      <c r="BY2658" s="1"/>
      <c r="BZ2658" s="1"/>
      <c r="CA2658" s="1"/>
    </row>
    <row r="2659" spans="1:79" ht="1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/>
      <c r="AX2659" s="1"/>
      <c r="AY2659" s="1"/>
      <c r="AZ2659" s="1"/>
      <c r="BA2659" s="1"/>
      <c r="BB2659" s="1"/>
      <c r="BC2659" s="1"/>
      <c r="BD2659" s="1"/>
      <c r="BE2659" s="1"/>
      <c r="BF2659" s="1"/>
      <c r="BG2659" s="1"/>
      <c r="BH2659" s="1"/>
      <c r="BI2659" s="1"/>
      <c r="BJ2659" s="1"/>
      <c r="BK2659" s="1"/>
      <c r="BL2659" s="1"/>
      <c r="BM2659" s="1"/>
      <c r="BN2659" s="1"/>
      <c r="BO2659" s="1"/>
      <c r="BP2659" s="1"/>
      <c r="BQ2659" s="1"/>
      <c r="BR2659" s="1"/>
      <c r="BS2659" s="1"/>
      <c r="BT2659" s="1"/>
      <c r="BU2659" s="1"/>
      <c r="BV2659" s="1"/>
      <c r="BW2659" s="1"/>
      <c r="BX2659" s="1"/>
      <c r="BY2659" s="1"/>
      <c r="BZ2659" s="1"/>
      <c r="CA2659" s="1"/>
    </row>
    <row r="2660" spans="1:79" ht="1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  <c r="AV2660" s="1"/>
      <c r="AW2660" s="1"/>
      <c r="AX2660" s="1"/>
      <c r="AY2660" s="1"/>
      <c r="AZ2660" s="1"/>
      <c r="BA2660" s="1"/>
      <c r="BB2660" s="1"/>
      <c r="BC2660" s="1"/>
      <c r="BD2660" s="1"/>
      <c r="BE2660" s="1"/>
      <c r="BF2660" s="1"/>
      <c r="BG2660" s="1"/>
      <c r="BH2660" s="1"/>
      <c r="BI2660" s="1"/>
      <c r="BJ2660" s="1"/>
      <c r="BK2660" s="1"/>
      <c r="BL2660" s="1"/>
      <c r="BM2660" s="1"/>
      <c r="BN2660" s="1"/>
      <c r="BO2660" s="1"/>
      <c r="BP2660" s="1"/>
      <c r="BQ2660" s="1"/>
      <c r="BR2660" s="1"/>
      <c r="BS2660" s="1"/>
      <c r="BT2660" s="1"/>
      <c r="BU2660" s="1"/>
      <c r="BV2660" s="1"/>
      <c r="BW2660" s="1"/>
      <c r="BX2660" s="1"/>
      <c r="BY2660" s="1"/>
      <c r="BZ2660" s="1"/>
      <c r="CA2660" s="1"/>
    </row>
    <row r="2661" spans="1:79" ht="1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  <c r="AV2661" s="1"/>
      <c r="AW2661" s="1"/>
      <c r="AX2661" s="1"/>
      <c r="AY2661" s="1"/>
      <c r="AZ2661" s="1"/>
      <c r="BA2661" s="1"/>
      <c r="BB2661" s="1"/>
      <c r="BC2661" s="1"/>
      <c r="BD2661" s="1"/>
      <c r="BE2661" s="1"/>
      <c r="BF2661" s="1"/>
      <c r="BG2661" s="1"/>
      <c r="BH2661" s="1"/>
      <c r="BI2661" s="1"/>
      <c r="BJ2661" s="1"/>
      <c r="BK2661" s="1"/>
      <c r="BL2661" s="1"/>
      <c r="BM2661" s="1"/>
      <c r="BN2661" s="1"/>
      <c r="BO2661" s="1"/>
      <c r="BP2661" s="1"/>
      <c r="BQ2661" s="1"/>
      <c r="BR2661" s="1"/>
      <c r="BS2661" s="1"/>
      <c r="BT2661" s="1"/>
      <c r="BU2661" s="1"/>
      <c r="BV2661" s="1"/>
      <c r="BW2661" s="1"/>
      <c r="BX2661" s="1"/>
      <c r="BY2661" s="1"/>
      <c r="BZ2661" s="1"/>
      <c r="CA2661" s="1"/>
    </row>
    <row r="2662" spans="1:79" ht="1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/>
      <c r="AX2662" s="1"/>
      <c r="AY2662" s="1"/>
      <c r="AZ2662" s="1"/>
      <c r="BA2662" s="1"/>
      <c r="BB2662" s="1"/>
      <c r="BC2662" s="1"/>
      <c r="BD2662" s="1"/>
      <c r="BE2662" s="1"/>
      <c r="BF2662" s="1"/>
      <c r="BG2662" s="1"/>
      <c r="BH2662" s="1"/>
      <c r="BI2662" s="1"/>
      <c r="BJ2662" s="1"/>
      <c r="BK2662" s="1"/>
      <c r="BL2662" s="1"/>
      <c r="BM2662" s="1"/>
      <c r="BN2662" s="1"/>
      <c r="BO2662" s="1"/>
      <c r="BP2662" s="1"/>
      <c r="BQ2662" s="1"/>
      <c r="BR2662" s="1"/>
      <c r="BS2662" s="1"/>
      <c r="BT2662" s="1"/>
      <c r="BU2662" s="1"/>
      <c r="BV2662" s="1"/>
      <c r="BW2662" s="1"/>
      <c r="BX2662" s="1"/>
      <c r="BY2662" s="1"/>
      <c r="BZ2662" s="1"/>
      <c r="CA2662" s="1"/>
    </row>
    <row r="2663" spans="1:79" ht="1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  <c r="AZ2663" s="1"/>
      <c r="BA2663" s="1"/>
      <c r="BB2663" s="1"/>
      <c r="BC2663" s="1"/>
      <c r="BD2663" s="1"/>
      <c r="BE2663" s="1"/>
      <c r="BF2663" s="1"/>
      <c r="BG2663" s="1"/>
      <c r="BH2663" s="1"/>
      <c r="BI2663" s="1"/>
      <c r="BJ2663" s="1"/>
      <c r="BK2663" s="1"/>
      <c r="BL2663" s="1"/>
      <c r="BM2663" s="1"/>
      <c r="BN2663" s="1"/>
      <c r="BO2663" s="1"/>
      <c r="BP2663" s="1"/>
      <c r="BQ2663" s="1"/>
      <c r="BR2663" s="1"/>
      <c r="BS2663" s="1"/>
      <c r="BT2663" s="1"/>
      <c r="BU2663" s="1"/>
      <c r="BV2663" s="1"/>
      <c r="BW2663" s="1"/>
      <c r="BX2663" s="1"/>
      <c r="BY2663" s="1"/>
      <c r="BZ2663" s="1"/>
      <c r="CA2663" s="1"/>
    </row>
    <row r="2664" spans="1:79" ht="1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  <c r="BA2664" s="1"/>
      <c r="BB2664" s="1"/>
      <c r="BC2664" s="1"/>
      <c r="BD2664" s="1"/>
      <c r="BE2664" s="1"/>
      <c r="BF2664" s="1"/>
      <c r="BG2664" s="1"/>
      <c r="BH2664" s="1"/>
      <c r="BI2664" s="1"/>
      <c r="BJ2664" s="1"/>
      <c r="BK2664" s="1"/>
      <c r="BL2664" s="1"/>
      <c r="BM2664" s="1"/>
      <c r="BN2664" s="1"/>
      <c r="BO2664" s="1"/>
      <c r="BP2664" s="1"/>
      <c r="BQ2664" s="1"/>
      <c r="BR2664" s="1"/>
      <c r="BS2664" s="1"/>
      <c r="BT2664" s="1"/>
      <c r="BU2664" s="1"/>
      <c r="BV2664" s="1"/>
      <c r="BW2664" s="1"/>
      <c r="BX2664" s="1"/>
      <c r="BY2664" s="1"/>
      <c r="BZ2664" s="1"/>
      <c r="CA2664" s="1"/>
    </row>
    <row r="2665" spans="1:79" ht="1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  <c r="BA2665" s="1"/>
      <c r="BB2665" s="1"/>
      <c r="BC2665" s="1"/>
      <c r="BD2665" s="1"/>
      <c r="BE2665" s="1"/>
      <c r="BF2665" s="1"/>
      <c r="BG2665" s="1"/>
      <c r="BH2665" s="1"/>
      <c r="BI2665" s="1"/>
      <c r="BJ2665" s="1"/>
      <c r="BK2665" s="1"/>
      <c r="BL2665" s="1"/>
      <c r="BM2665" s="1"/>
      <c r="BN2665" s="1"/>
      <c r="BO2665" s="1"/>
      <c r="BP2665" s="1"/>
      <c r="BQ2665" s="1"/>
      <c r="BR2665" s="1"/>
      <c r="BS2665" s="1"/>
      <c r="BT2665" s="1"/>
      <c r="BU2665" s="1"/>
      <c r="BV2665" s="1"/>
      <c r="BW2665" s="1"/>
      <c r="BX2665" s="1"/>
      <c r="BY2665" s="1"/>
      <c r="BZ2665" s="1"/>
      <c r="CA2665" s="1"/>
    </row>
    <row r="2666" spans="1:79" ht="1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  <c r="BA2666" s="1"/>
      <c r="BB2666" s="1"/>
      <c r="BC2666" s="1"/>
      <c r="BD2666" s="1"/>
      <c r="BE2666" s="1"/>
      <c r="BF2666" s="1"/>
      <c r="BG2666" s="1"/>
      <c r="BH2666" s="1"/>
      <c r="BI2666" s="1"/>
      <c r="BJ2666" s="1"/>
      <c r="BK2666" s="1"/>
      <c r="BL2666" s="1"/>
      <c r="BM2666" s="1"/>
      <c r="BN2666" s="1"/>
      <c r="BO2666" s="1"/>
      <c r="BP2666" s="1"/>
      <c r="BQ2666" s="1"/>
      <c r="BR2666" s="1"/>
      <c r="BS2666" s="1"/>
      <c r="BT2666" s="1"/>
      <c r="BU2666" s="1"/>
      <c r="BV2666" s="1"/>
      <c r="BW2666" s="1"/>
      <c r="BX2666" s="1"/>
      <c r="BY2666" s="1"/>
      <c r="BZ2666" s="1"/>
      <c r="CA2666" s="1"/>
    </row>
    <row r="2667" spans="1:79" ht="1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  <c r="BA2667" s="1"/>
      <c r="BB2667" s="1"/>
      <c r="BC2667" s="1"/>
      <c r="BD2667" s="1"/>
      <c r="BE2667" s="1"/>
      <c r="BF2667" s="1"/>
      <c r="BG2667" s="1"/>
      <c r="BH2667" s="1"/>
      <c r="BI2667" s="1"/>
      <c r="BJ2667" s="1"/>
      <c r="BK2667" s="1"/>
      <c r="BL2667" s="1"/>
      <c r="BM2667" s="1"/>
      <c r="BN2667" s="1"/>
      <c r="BO2667" s="1"/>
      <c r="BP2667" s="1"/>
      <c r="BQ2667" s="1"/>
      <c r="BR2667" s="1"/>
      <c r="BS2667" s="1"/>
      <c r="BT2667" s="1"/>
      <c r="BU2667" s="1"/>
      <c r="BV2667" s="1"/>
      <c r="BW2667" s="1"/>
      <c r="BX2667" s="1"/>
      <c r="BY2667" s="1"/>
      <c r="BZ2667" s="1"/>
      <c r="CA2667" s="1"/>
    </row>
    <row r="2668" spans="1:79" ht="1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  <c r="BA2668" s="1"/>
      <c r="BB2668" s="1"/>
      <c r="BC2668" s="1"/>
      <c r="BD2668" s="1"/>
      <c r="BE2668" s="1"/>
      <c r="BF2668" s="1"/>
      <c r="BG2668" s="1"/>
      <c r="BH2668" s="1"/>
      <c r="BI2668" s="1"/>
      <c r="BJ2668" s="1"/>
      <c r="BK2668" s="1"/>
      <c r="BL2668" s="1"/>
      <c r="BM2668" s="1"/>
      <c r="BN2668" s="1"/>
      <c r="BO2668" s="1"/>
      <c r="BP2668" s="1"/>
      <c r="BQ2668" s="1"/>
      <c r="BR2668" s="1"/>
      <c r="BS2668" s="1"/>
      <c r="BT2668" s="1"/>
      <c r="BU2668" s="1"/>
      <c r="BV2668" s="1"/>
      <c r="BW2668" s="1"/>
      <c r="BX2668" s="1"/>
      <c r="BY2668" s="1"/>
      <c r="BZ2668" s="1"/>
      <c r="CA2668" s="1"/>
    </row>
    <row r="2669" spans="1:79" ht="1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  <c r="BA2669" s="1"/>
      <c r="BB2669" s="1"/>
      <c r="BC2669" s="1"/>
      <c r="BD2669" s="1"/>
      <c r="BE2669" s="1"/>
      <c r="BF2669" s="1"/>
      <c r="BG2669" s="1"/>
      <c r="BH2669" s="1"/>
      <c r="BI2669" s="1"/>
      <c r="BJ2669" s="1"/>
      <c r="BK2669" s="1"/>
      <c r="BL2669" s="1"/>
      <c r="BM2669" s="1"/>
      <c r="BN2669" s="1"/>
      <c r="BO2669" s="1"/>
      <c r="BP2669" s="1"/>
      <c r="BQ2669" s="1"/>
      <c r="BR2669" s="1"/>
      <c r="BS2669" s="1"/>
      <c r="BT2669" s="1"/>
      <c r="BU2669" s="1"/>
      <c r="BV2669" s="1"/>
      <c r="BW2669" s="1"/>
      <c r="BX2669" s="1"/>
      <c r="BY2669" s="1"/>
      <c r="BZ2669" s="1"/>
      <c r="CA2669" s="1"/>
    </row>
    <row r="2670" spans="1:79" ht="1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  <c r="BA2670" s="1"/>
      <c r="BB2670" s="1"/>
      <c r="BC2670" s="1"/>
      <c r="BD2670" s="1"/>
      <c r="BE2670" s="1"/>
      <c r="BF2670" s="1"/>
      <c r="BG2670" s="1"/>
      <c r="BH2670" s="1"/>
      <c r="BI2670" s="1"/>
      <c r="BJ2670" s="1"/>
      <c r="BK2670" s="1"/>
      <c r="BL2670" s="1"/>
      <c r="BM2670" s="1"/>
      <c r="BN2670" s="1"/>
      <c r="BO2670" s="1"/>
      <c r="BP2670" s="1"/>
      <c r="BQ2670" s="1"/>
      <c r="BR2670" s="1"/>
      <c r="BS2670" s="1"/>
      <c r="BT2670" s="1"/>
      <c r="BU2670" s="1"/>
      <c r="BV2670" s="1"/>
      <c r="BW2670" s="1"/>
      <c r="BX2670" s="1"/>
      <c r="BY2670" s="1"/>
      <c r="BZ2670" s="1"/>
      <c r="CA2670" s="1"/>
    </row>
    <row r="2671" spans="1:79" ht="1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  <c r="BA2671" s="1"/>
      <c r="BB2671" s="1"/>
      <c r="BC2671" s="1"/>
      <c r="BD2671" s="1"/>
      <c r="BE2671" s="1"/>
      <c r="BF2671" s="1"/>
      <c r="BG2671" s="1"/>
      <c r="BH2671" s="1"/>
      <c r="BI2671" s="1"/>
      <c r="BJ2671" s="1"/>
      <c r="BK2671" s="1"/>
      <c r="BL2671" s="1"/>
      <c r="BM2671" s="1"/>
      <c r="BN2671" s="1"/>
      <c r="BO2671" s="1"/>
      <c r="BP2671" s="1"/>
      <c r="BQ2671" s="1"/>
      <c r="BR2671" s="1"/>
      <c r="BS2671" s="1"/>
      <c r="BT2671" s="1"/>
      <c r="BU2671" s="1"/>
      <c r="BV2671" s="1"/>
      <c r="BW2671" s="1"/>
      <c r="BX2671" s="1"/>
      <c r="BY2671" s="1"/>
      <c r="BZ2671" s="1"/>
      <c r="CA2671" s="1"/>
    </row>
    <row r="2672" spans="1:79" ht="1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  <c r="BA2672" s="1"/>
      <c r="BB2672" s="1"/>
      <c r="BC2672" s="1"/>
      <c r="BD2672" s="1"/>
      <c r="BE2672" s="1"/>
      <c r="BF2672" s="1"/>
      <c r="BG2672" s="1"/>
      <c r="BH2672" s="1"/>
      <c r="BI2672" s="1"/>
      <c r="BJ2672" s="1"/>
      <c r="BK2672" s="1"/>
      <c r="BL2672" s="1"/>
      <c r="BM2672" s="1"/>
      <c r="BN2672" s="1"/>
      <c r="BO2672" s="1"/>
      <c r="BP2672" s="1"/>
      <c r="BQ2672" s="1"/>
      <c r="BR2672" s="1"/>
      <c r="BS2672" s="1"/>
      <c r="BT2672" s="1"/>
      <c r="BU2672" s="1"/>
      <c r="BV2672" s="1"/>
      <c r="BW2672" s="1"/>
      <c r="BX2672" s="1"/>
      <c r="BY2672" s="1"/>
      <c r="BZ2672" s="1"/>
      <c r="CA2672" s="1"/>
    </row>
    <row r="2673" spans="1:79" ht="1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  <c r="BA2673" s="1"/>
      <c r="BB2673" s="1"/>
      <c r="BC2673" s="1"/>
      <c r="BD2673" s="1"/>
      <c r="BE2673" s="1"/>
      <c r="BF2673" s="1"/>
      <c r="BG2673" s="1"/>
      <c r="BH2673" s="1"/>
      <c r="BI2673" s="1"/>
      <c r="BJ2673" s="1"/>
      <c r="BK2673" s="1"/>
      <c r="BL2673" s="1"/>
      <c r="BM2673" s="1"/>
      <c r="BN2673" s="1"/>
      <c r="BO2673" s="1"/>
      <c r="BP2673" s="1"/>
      <c r="BQ2673" s="1"/>
      <c r="BR2673" s="1"/>
      <c r="BS2673" s="1"/>
      <c r="BT2673" s="1"/>
      <c r="BU2673" s="1"/>
      <c r="BV2673" s="1"/>
      <c r="BW2673" s="1"/>
      <c r="BX2673" s="1"/>
      <c r="BY2673" s="1"/>
      <c r="BZ2673" s="1"/>
      <c r="CA2673" s="1"/>
    </row>
    <row r="2674" spans="1:79" ht="1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  <c r="BA2674" s="1"/>
      <c r="BB2674" s="1"/>
      <c r="BC2674" s="1"/>
      <c r="BD2674" s="1"/>
      <c r="BE2674" s="1"/>
      <c r="BF2674" s="1"/>
      <c r="BG2674" s="1"/>
      <c r="BH2674" s="1"/>
      <c r="BI2674" s="1"/>
      <c r="BJ2674" s="1"/>
      <c r="BK2674" s="1"/>
      <c r="BL2674" s="1"/>
      <c r="BM2674" s="1"/>
      <c r="BN2674" s="1"/>
      <c r="BO2674" s="1"/>
      <c r="BP2674" s="1"/>
      <c r="BQ2674" s="1"/>
      <c r="BR2674" s="1"/>
      <c r="BS2674" s="1"/>
      <c r="BT2674" s="1"/>
      <c r="BU2674" s="1"/>
      <c r="BV2674" s="1"/>
      <c r="BW2674" s="1"/>
      <c r="BX2674" s="1"/>
      <c r="BY2674" s="1"/>
      <c r="BZ2674" s="1"/>
      <c r="CA2674" s="1"/>
    </row>
    <row r="2675" spans="1:79" ht="1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  <c r="BA2675" s="1"/>
      <c r="BB2675" s="1"/>
      <c r="BC2675" s="1"/>
      <c r="BD2675" s="1"/>
      <c r="BE2675" s="1"/>
      <c r="BF2675" s="1"/>
      <c r="BG2675" s="1"/>
      <c r="BH2675" s="1"/>
      <c r="BI2675" s="1"/>
      <c r="BJ2675" s="1"/>
      <c r="BK2675" s="1"/>
      <c r="BL2675" s="1"/>
      <c r="BM2675" s="1"/>
      <c r="BN2675" s="1"/>
      <c r="BO2675" s="1"/>
      <c r="BP2675" s="1"/>
      <c r="BQ2675" s="1"/>
      <c r="BR2675" s="1"/>
      <c r="BS2675" s="1"/>
      <c r="BT2675" s="1"/>
      <c r="BU2675" s="1"/>
      <c r="BV2675" s="1"/>
      <c r="BW2675" s="1"/>
      <c r="BX2675" s="1"/>
      <c r="BY2675" s="1"/>
      <c r="BZ2675" s="1"/>
      <c r="CA2675" s="1"/>
    </row>
    <row r="2676" spans="1:79" ht="1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  <c r="BA2676" s="1"/>
      <c r="BB2676" s="1"/>
      <c r="BC2676" s="1"/>
      <c r="BD2676" s="1"/>
      <c r="BE2676" s="1"/>
      <c r="BF2676" s="1"/>
      <c r="BG2676" s="1"/>
      <c r="BH2676" s="1"/>
      <c r="BI2676" s="1"/>
      <c r="BJ2676" s="1"/>
      <c r="BK2676" s="1"/>
      <c r="BL2676" s="1"/>
      <c r="BM2676" s="1"/>
      <c r="BN2676" s="1"/>
      <c r="BO2676" s="1"/>
      <c r="BP2676" s="1"/>
      <c r="BQ2676" s="1"/>
      <c r="BR2676" s="1"/>
      <c r="BS2676" s="1"/>
      <c r="BT2676" s="1"/>
      <c r="BU2676" s="1"/>
      <c r="BV2676" s="1"/>
      <c r="BW2676" s="1"/>
      <c r="BX2676" s="1"/>
      <c r="BY2676" s="1"/>
      <c r="BZ2676" s="1"/>
      <c r="CA2676" s="1"/>
    </row>
    <row r="2677" spans="1:79" ht="1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  <c r="BA2677" s="1"/>
      <c r="BB2677" s="1"/>
      <c r="BC2677" s="1"/>
      <c r="BD2677" s="1"/>
      <c r="BE2677" s="1"/>
      <c r="BF2677" s="1"/>
      <c r="BG2677" s="1"/>
      <c r="BH2677" s="1"/>
      <c r="BI2677" s="1"/>
      <c r="BJ2677" s="1"/>
      <c r="BK2677" s="1"/>
      <c r="BL2677" s="1"/>
      <c r="BM2677" s="1"/>
      <c r="BN2677" s="1"/>
      <c r="BO2677" s="1"/>
      <c r="BP2677" s="1"/>
      <c r="BQ2677" s="1"/>
      <c r="BR2677" s="1"/>
      <c r="BS2677" s="1"/>
      <c r="BT2677" s="1"/>
      <c r="BU2677" s="1"/>
      <c r="BV2677" s="1"/>
      <c r="BW2677" s="1"/>
      <c r="BX2677" s="1"/>
      <c r="BY2677" s="1"/>
      <c r="BZ2677" s="1"/>
      <c r="CA2677" s="1"/>
    </row>
    <row r="2678" spans="1:79" ht="1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  <c r="BA2678" s="1"/>
      <c r="BB2678" s="1"/>
      <c r="BC2678" s="1"/>
      <c r="BD2678" s="1"/>
      <c r="BE2678" s="1"/>
      <c r="BF2678" s="1"/>
      <c r="BG2678" s="1"/>
      <c r="BH2678" s="1"/>
      <c r="BI2678" s="1"/>
      <c r="BJ2678" s="1"/>
      <c r="BK2678" s="1"/>
      <c r="BL2678" s="1"/>
      <c r="BM2678" s="1"/>
      <c r="BN2678" s="1"/>
      <c r="BO2678" s="1"/>
      <c r="BP2678" s="1"/>
      <c r="BQ2678" s="1"/>
      <c r="BR2678" s="1"/>
      <c r="BS2678" s="1"/>
      <c r="BT2678" s="1"/>
      <c r="BU2678" s="1"/>
      <c r="BV2678" s="1"/>
      <c r="BW2678" s="1"/>
      <c r="BX2678" s="1"/>
      <c r="BY2678" s="1"/>
      <c r="BZ2678" s="1"/>
      <c r="CA2678" s="1"/>
    </row>
    <row r="2679" spans="1:79" ht="1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  <c r="BA2679" s="1"/>
      <c r="BB2679" s="1"/>
      <c r="BC2679" s="1"/>
      <c r="BD2679" s="1"/>
      <c r="BE2679" s="1"/>
      <c r="BF2679" s="1"/>
      <c r="BG2679" s="1"/>
      <c r="BH2679" s="1"/>
      <c r="BI2679" s="1"/>
      <c r="BJ2679" s="1"/>
      <c r="BK2679" s="1"/>
      <c r="BL2679" s="1"/>
      <c r="BM2679" s="1"/>
      <c r="BN2679" s="1"/>
      <c r="BO2679" s="1"/>
      <c r="BP2679" s="1"/>
      <c r="BQ2679" s="1"/>
      <c r="BR2679" s="1"/>
      <c r="BS2679" s="1"/>
      <c r="BT2679" s="1"/>
      <c r="BU2679" s="1"/>
      <c r="BV2679" s="1"/>
      <c r="BW2679" s="1"/>
      <c r="BX2679" s="1"/>
      <c r="BY2679" s="1"/>
      <c r="BZ2679" s="1"/>
      <c r="CA2679" s="1"/>
    </row>
    <row r="2680" spans="1:79" ht="1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/>
      <c r="AX2680" s="1"/>
      <c r="AY2680" s="1"/>
      <c r="AZ2680" s="1"/>
      <c r="BA2680" s="1"/>
      <c r="BB2680" s="1"/>
      <c r="BC2680" s="1"/>
      <c r="BD2680" s="1"/>
      <c r="BE2680" s="1"/>
      <c r="BF2680" s="1"/>
      <c r="BG2680" s="1"/>
      <c r="BH2680" s="1"/>
      <c r="BI2680" s="1"/>
      <c r="BJ2680" s="1"/>
      <c r="BK2680" s="1"/>
      <c r="BL2680" s="1"/>
      <c r="BM2680" s="1"/>
      <c r="BN2680" s="1"/>
      <c r="BO2680" s="1"/>
      <c r="BP2680" s="1"/>
      <c r="BQ2680" s="1"/>
      <c r="BR2680" s="1"/>
      <c r="BS2680" s="1"/>
      <c r="BT2680" s="1"/>
      <c r="BU2680" s="1"/>
      <c r="BV2680" s="1"/>
      <c r="BW2680" s="1"/>
      <c r="BX2680" s="1"/>
      <c r="BY2680" s="1"/>
      <c r="BZ2680" s="1"/>
      <c r="CA2680" s="1"/>
    </row>
    <row r="2681" spans="1:79" ht="1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/>
      <c r="AX2681" s="1"/>
      <c r="AY2681" s="1"/>
      <c r="AZ2681" s="1"/>
      <c r="BA2681" s="1"/>
      <c r="BB2681" s="1"/>
      <c r="BC2681" s="1"/>
      <c r="BD2681" s="1"/>
      <c r="BE2681" s="1"/>
      <c r="BF2681" s="1"/>
      <c r="BG2681" s="1"/>
      <c r="BH2681" s="1"/>
      <c r="BI2681" s="1"/>
      <c r="BJ2681" s="1"/>
      <c r="BK2681" s="1"/>
      <c r="BL2681" s="1"/>
      <c r="BM2681" s="1"/>
      <c r="BN2681" s="1"/>
      <c r="BO2681" s="1"/>
      <c r="BP2681" s="1"/>
      <c r="BQ2681" s="1"/>
      <c r="BR2681" s="1"/>
      <c r="BS2681" s="1"/>
      <c r="BT2681" s="1"/>
      <c r="BU2681" s="1"/>
      <c r="BV2681" s="1"/>
      <c r="BW2681" s="1"/>
      <c r="BX2681" s="1"/>
      <c r="BY2681" s="1"/>
      <c r="BZ2681" s="1"/>
      <c r="CA2681" s="1"/>
    </row>
    <row r="2682" spans="1:79" ht="1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  <c r="AZ2682" s="1"/>
      <c r="BA2682" s="1"/>
      <c r="BB2682" s="1"/>
      <c r="BC2682" s="1"/>
      <c r="BD2682" s="1"/>
      <c r="BE2682" s="1"/>
      <c r="BF2682" s="1"/>
      <c r="BG2682" s="1"/>
      <c r="BH2682" s="1"/>
      <c r="BI2682" s="1"/>
      <c r="BJ2682" s="1"/>
      <c r="BK2682" s="1"/>
      <c r="BL2682" s="1"/>
      <c r="BM2682" s="1"/>
      <c r="BN2682" s="1"/>
      <c r="BO2682" s="1"/>
      <c r="BP2682" s="1"/>
      <c r="BQ2682" s="1"/>
      <c r="BR2682" s="1"/>
      <c r="BS2682" s="1"/>
      <c r="BT2682" s="1"/>
      <c r="BU2682" s="1"/>
      <c r="BV2682" s="1"/>
      <c r="BW2682" s="1"/>
      <c r="BX2682" s="1"/>
      <c r="BY2682" s="1"/>
      <c r="BZ2682" s="1"/>
      <c r="CA2682" s="1"/>
    </row>
    <row r="2683" spans="1:79" ht="1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/>
      <c r="AX2683" s="1"/>
      <c r="AY2683" s="1"/>
      <c r="AZ2683" s="1"/>
      <c r="BA2683" s="1"/>
      <c r="BB2683" s="1"/>
      <c r="BC2683" s="1"/>
      <c r="BD2683" s="1"/>
      <c r="BE2683" s="1"/>
      <c r="BF2683" s="1"/>
      <c r="BG2683" s="1"/>
      <c r="BH2683" s="1"/>
      <c r="BI2683" s="1"/>
      <c r="BJ2683" s="1"/>
      <c r="BK2683" s="1"/>
      <c r="BL2683" s="1"/>
      <c r="BM2683" s="1"/>
      <c r="BN2683" s="1"/>
      <c r="BO2683" s="1"/>
      <c r="BP2683" s="1"/>
      <c r="BQ2683" s="1"/>
      <c r="BR2683" s="1"/>
      <c r="BS2683" s="1"/>
      <c r="BT2683" s="1"/>
      <c r="BU2683" s="1"/>
      <c r="BV2683" s="1"/>
      <c r="BW2683" s="1"/>
      <c r="BX2683" s="1"/>
      <c r="BY2683" s="1"/>
      <c r="BZ2683" s="1"/>
      <c r="CA2683" s="1"/>
    </row>
    <row r="2684" spans="1:79" ht="1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/>
      <c r="AX2684" s="1"/>
      <c r="AY2684" s="1"/>
      <c r="AZ2684" s="1"/>
      <c r="BA2684" s="1"/>
      <c r="BB2684" s="1"/>
      <c r="BC2684" s="1"/>
      <c r="BD2684" s="1"/>
      <c r="BE2684" s="1"/>
      <c r="BF2684" s="1"/>
      <c r="BG2684" s="1"/>
      <c r="BH2684" s="1"/>
      <c r="BI2684" s="1"/>
      <c r="BJ2684" s="1"/>
      <c r="BK2684" s="1"/>
      <c r="BL2684" s="1"/>
      <c r="BM2684" s="1"/>
      <c r="BN2684" s="1"/>
      <c r="BO2684" s="1"/>
      <c r="BP2684" s="1"/>
      <c r="BQ2684" s="1"/>
      <c r="BR2684" s="1"/>
      <c r="BS2684" s="1"/>
      <c r="BT2684" s="1"/>
      <c r="BU2684" s="1"/>
      <c r="BV2684" s="1"/>
      <c r="BW2684" s="1"/>
      <c r="BX2684" s="1"/>
      <c r="BY2684" s="1"/>
      <c r="BZ2684" s="1"/>
      <c r="CA2684" s="1"/>
    </row>
    <row r="2685" spans="1:79" ht="1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/>
      <c r="AX2685" s="1"/>
      <c r="AY2685" s="1"/>
      <c r="AZ2685" s="1"/>
      <c r="BA2685" s="1"/>
      <c r="BB2685" s="1"/>
      <c r="BC2685" s="1"/>
      <c r="BD2685" s="1"/>
      <c r="BE2685" s="1"/>
      <c r="BF2685" s="1"/>
      <c r="BG2685" s="1"/>
      <c r="BH2685" s="1"/>
      <c r="BI2685" s="1"/>
      <c r="BJ2685" s="1"/>
      <c r="BK2685" s="1"/>
      <c r="BL2685" s="1"/>
      <c r="BM2685" s="1"/>
      <c r="BN2685" s="1"/>
      <c r="BO2685" s="1"/>
      <c r="BP2685" s="1"/>
      <c r="BQ2685" s="1"/>
      <c r="BR2685" s="1"/>
      <c r="BS2685" s="1"/>
      <c r="BT2685" s="1"/>
      <c r="BU2685" s="1"/>
      <c r="BV2685" s="1"/>
      <c r="BW2685" s="1"/>
      <c r="BX2685" s="1"/>
      <c r="BY2685" s="1"/>
      <c r="BZ2685" s="1"/>
      <c r="CA2685" s="1"/>
    </row>
    <row r="2686" spans="1:79" ht="1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/>
      <c r="AX2686" s="1"/>
      <c r="AY2686" s="1"/>
      <c r="AZ2686" s="1"/>
      <c r="BA2686" s="1"/>
      <c r="BB2686" s="1"/>
      <c r="BC2686" s="1"/>
      <c r="BD2686" s="1"/>
      <c r="BE2686" s="1"/>
      <c r="BF2686" s="1"/>
      <c r="BG2686" s="1"/>
      <c r="BH2686" s="1"/>
      <c r="BI2686" s="1"/>
      <c r="BJ2686" s="1"/>
      <c r="BK2686" s="1"/>
      <c r="BL2686" s="1"/>
      <c r="BM2686" s="1"/>
      <c r="BN2686" s="1"/>
      <c r="BO2686" s="1"/>
      <c r="BP2686" s="1"/>
      <c r="BQ2686" s="1"/>
      <c r="BR2686" s="1"/>
      <c r="BS2686" s="1"/>
      <c r="BT2686" s="1"/>
      <c r="BU2686" s="1"/>
      <c r="BV2686" s="1"/>
      <c r="BW2686" s="1"/>
      <c r="BX2686" s="1"/>
      <c r="BY2686" s="1"/>
      <c r="BZ2686" s="1"/>
      <c r="CA2686" s="1"/>
    </row>
    <row r="2687" spans="1:79" ht="1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/>
      <c r="AX2687" s="1"/>
      <c r="AY2687" s="1"/>
      <c r="AZ2687" s="1"/>
      <c r="BA2687" s="1"/>
      <c r="BB2687" s="1"/>
      <c r="BC2687" s="1"/>
      <c r="BD2687" s="1"/>
      <c r="BE2687" s="1"/>
      <c r="BF2687" s="1"/>
      <c r="BG2687" s="1"/>
      <c r="BH2687" s="1"/>
      <c r="BI2687" s="1"/>
      <c r="BJ2687" s="1"/>
      <c r="BK2687" s="1"/>
      <c r="BL2687" s="1"/>
      <c r="BM2687" s="1"/>
      <c r="BN2687" s="1"/>
      <c r="BO2687" s="1"/>
      <c r="BP2687" s="1"/>
      <c r="BQ2687" s="1"/>
      <c r="BR2687" s="1"/>
      <c r="BS2687" s="1"/>
      <c r="BT2687" s="1"/>
      <c r="BU2687" s="1"/>
      <c r="BV2687" s="1"/>
      <c r="BW2687" s="1"/>
      <c r="BX2687" s="1"/>
      <c r="BY2687" s="1"/>
      <c r="BZ2687" s="1"/>
      <c r="CA2687" s="1"/>
    </row>
    <row r="2688" spans="1:79" ht="1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/>
      <c r="AX2688" s="1"/>
      <c r="AY2688" s="1"/>
      <c r="AZ2688" s="1"/>
      <c r="BA2688" s="1"/>
      <c r="BB2688" s="1"/>
      <c r="BC2688" s="1"/>
      <c r="BD2688" s="1"/>
      <c r="BE2688" s="1"/>
      <c r="BF2688" s="1"/>
      <c r="BG2688" s="1"/>
      <c r="BH2688" s="1"/>
      <c r="BI2688" s="1"/>
      <c r="BJ2688" s="1"/>
      <c r="BK2688" s="1"/>
      <c r="BL2688" s="1"/>
      <c r="BM2688" s="1"/>
      <c r="BN2688" s="1"/>
      <c r="BO2688" s="1"/>
      <c r="BP2688" s="1"/>
      <c r="BQ2688" s="1"/>
      <c r="BR2688" s="1"/>
      <c r="BS2688" s="1"/>
      <c r="BT2688" s="1"/>
      <c r="BU2688" s="1"/>
      <c r="BV2688" s="1"/>
      <c r="BW2688" s="1"/>
      <c r="BX2688" s="1"/>
      <c r="BY2688" s="1"/>
      <c r="BZ2688" s="1"/>
      <c r="CA2688" s="1"/>
    </row>
    <row r="2689" spans="1:79" ht="1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/>
      <c r="AX2689" s="1"/>
      <c r="AY2689" s="1"/>
      <c r="AZ2689" s="1"/>
      <c r="BA2689" s="1"/>
      <c r="BB2689" s="1"/>
      <c r="BC2689" s="1"/>
      <c r="BD2689" s="1"/>
      <c r="BE2689" s="1"/>
      <c r="BF2689" s="1"/>
      <c r="BG2689" s="1"/>
      <c r="BH2689" s="1"/>
      <c r="BI2689" s="1"/>
      <c r="BJ2689" s="1"/>
      <c r="BK2689" s="1"/>
      <c r="BL2689" s="1"/>
      <c r="BM2689" s="1"/>
      <c r="BN2689" s="1"/>
      <c r="BO2689" s="1"/>
      <c r="BP2689" s="1"/>
      <c r="BQ2689" s="1"/>
      <c r="BR2689" s="1"/>
      <c r="BS2689" s="1"/>
      <c r="BT2689" s="1"/>
      <c r="BU2689" s="1"/>
      <c r="BV2689" s="1"/>
      <c r="BW2689" s="1"/>
      <c r="BX2689" s="1"/>
      <c r="BY2689" s="1"/>
      <c r="BZ2689" s="1"/>
      <c r="CA2689" s="1"/>
    </row>
    <row r="2690" spans="1:79" ht="1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/>
      <c r="AX2690" s="1"/>
      <c r="AY2690" s="1"/>
      <c r="AZ2690" s="1"/>
      <c r="BA2690" s="1"/>
      <c r="BB2690" s="1"/>
      <c r="BC2690" s="1"/>
      <c r="BD2690" s="1"/>
      <c r="BE2690" s="1"/>
      <c r="BF2690" s="1"/>
      <c r="BG2690" s="1"/>
      <c r="BH2690" s="1"/>
      <c r="BI2690" s="1"/>
      <c r="BJ2690" s="1"/>
      <c r="BK2690" s="1"/>
      <c r="BL2690" s="1"/>
      <c r="BM2690" s="1"/>
      <c r="BN2690" s="1"/>
      <c r="BO2690" s="1"/>
      <c r="BP2690" s="1"/>
      <c r="BQ2690" s="1"/>
      <c r="BR2690" s="1"/>
      <c r="BS2690" s="1"/>
      <c r="BT2690" s="1"/>
      <c r="BU2690" s="1"/>
      <c r="BV2690" s="1"/>
      <c r="BW2690" s="1"/>
      <c r="BX2690" s="1"/>
      <c r="BY2690" s="1"/>
      <c r="BZ2690" s="1"/>
      <c r="CA2690" s="1"/>
    </row>
    <row r="2691" spans="1:79" ht="1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1"/>
      <c r="AW2691" s="1"/>
      <c r="AX2691" s="1"/>
      <c r="AY2691" s="1"/>
      <c r="AZ2691" s="1"/>
      <c r="BA2691" s="1"/>
      <c r="BB2691" s="1"/>
      <c r="BC2691" s="1"/>
      <c r="BD2691" s="1"/>
      <c r="BE2691" s="1"/>
      <c r="BF2691" s="1"/>
      <c r="BG2691" s="1"/>
      <c r="BH2691" s="1"/>
      <c r="BI2691" s="1"/>
      <c r="BJ2691" s="1"/>
      <c r="BK2691" s="1"/>
      <c r="BL2691" s="1"/>
      <c r="BM2691" s="1"/>
      <c r="BN2691" s="1"/>
      <c r="BO2691" s="1"/>
      <c r="BP2691" s="1"/>
      <c r="BQ2691" s="1"/>
      <c r="BR2691" s="1"/>
      <c r="BS2691" s="1"/>
      <c r="BT2691" s="1"/>
      <c r="BU2691" s="1"/>
      <c r="BV2691" s="1"/>
      <c r="BW2691" s="1"/>
      <c r="BX2691" s="1"/>
      <c r="BY2691" s="1"/>
      <c r="BZ2691" s="1"/>
      <c r="CA2691" s="1"/>
    </row>
    <row r="2692" spans="1:79" ht="1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  <c r="AZ2692" s="1"/>
      <c r="BA2692" s="1"/>
      <c r="BB2692" s="1"/>
      <c r="BC2692" s="1"/>
      <c r="BD2692" s="1"/>
      <c r="BE2692" s="1"/>
      <c r="BF2692" s="1"/>
      <c r="BG2692" s="1"/>
      <c r="BH2692" s="1"/>
      <c r="BI2692" s="1"/>
      <c r="BJ2692" s="1"/>
      <c r="BK2692" s="1"/>
      <c r="BL2692" s="1"/>
      <c r="BM2692" s="1"/>
      <c r="BN2692" s="1"/>
      <c r="BO2692" s="1"/>
      <c r="BP2692" s="1"/>
      <c r="BQ2692" s="1"/>
      <c r="BR2692" s="1"/>
      <c r="BS2692" s="1"/>
      <c r="BT2692" s="1"/>
      <c r="BU2692" s="1"/>
      <c r="BV2692" s="1"/>
      <c r="BW2692" s="1"/>
      <c r="BX2692" s="1"/>
      <c r="BY2692" s="1"/>
      <c r="BZ2692" s="1"/>
      <c r="CA2692" s="1"/>
    </row>
    <row r="2693" spans="1:79" ht="1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  <c r="AZ2693" s="1"/>
      <c r="BA2693" s="1"/>
      <c r="BB2693" s="1"/>
      <c r="BC2693" s="1"/>
      <c r="BD2693" s="1"/>
      <c r="BE2693" s="1"/>
      <c r="BF2693" s="1"/>
      <c r="BG2693" s="1"/>
      <c r="BH2693" s="1"/>
      <c r="BI2693" s="1"/>
      <c r="BJ2693" s="1"/>
      <c r="BK2693" s="1"/>
      <c r="BL2693" s="1"/>
      <c r="BM2693" s="1"/>
      <c r="BN2693" s="1"/>
      <c r="BO2693" s="1"/>
      <c r="BP2693" s="1"/>
      <c r="BQ2693" s="1"/>
      <c r="BR2693" s="1"/>
      <c r="BS2693" s="1"/>
      <c r="BT2693" s="1"/>
      <c r="BU2693" s="1"/>
      <c r="BV2693" s="1"/>
      <c r="BW2693" s="1"/>
      <c r="BX2693" s="1"/>
      <c r="BY2693" s="1"/>
      <c r="BZ2693" s="1"/>
      <c r="CA2693" s="1"/>
    </row>
    <row r="2694" spans="1:79" ht="1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  <c r="AZ2694" s="1"/>
      <c r="BA2694" s="1"/>
      <c r="BB2694" s="1"/>
      <c r="BC2694" s="1"/>
      <c r="BD2694" s="1"/>
      <c r="BE2694" s="1"/>
      <c r="BF2694" s="1"/>
      <c r="BG2694" s="1"/>
      <c r="BH2694" s="1"/>
      <c r="BI2694" s="1"/>
      <c r="BJ2694" s="1"/>
      <c r="BK2694" s="1"/>
      <c r="BL2694" s="1"/>
      <c r="BM2694" s="1"/>
      <c r="BN2694" s="1"/>
      <c r="BO2694" s="1"/>
      <c r="BP2694" s="1"/>
      <c r="BQ2694" s="1"/>
      <c r="BR2694" s="1"/>
      <c r="BS2694" s="1"/>
      <c r="BT2694" s="1"/>
      <c r="BU2694" s="1"/>
      <c r="BV2694" s="1"/>
      <c r="BW2694" s="1"/>
      <c r="BX2694" s="1"/>
      <c r="BY2694" s="1"/>
      <c r="BZ2694" s="1"/>
      <c r="CA2694" s="1"/>
    </row>
    <row r="2695" spans="1:79" ht="1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/>
      <c r="AX2695" s="1"/>
      <c r="AY2695" s="1"/>
      <c r="AZ2695" s="1"/>
      <c r="BA2695" s="1"/>
      <c r="BB2695" s="1"/>
      <c r="BC2695" s="1"/>
      <c r="BD2695" s="1"/>
      <c r="BE2695" s="1"/>
      <c r="BF2695" s="1"/>
      <c r="BG2695" s="1"/>
      <c r="BH2695" s="1"/>
      <c r="BI2695" s="1"/>
      <c r="BJ2695" s="1"/>
      <c r="BK2695" s="1"/>
      <c r="BL2695" s="1"/>
      <c r="BM2695" s="1"/>
      <c r="BN2695" s="1"/>
      <c r="BO2695" s="1"/>
      <c r="BP2695" s="1"/>
      <c r="BQ2695" s="1"/>
      <c r="BR2695" s="1"/>
      <c r="BS2695" s="1"/>
      <c r="BT2695" s="1"/>
      <c r="BU2695" s="1"/>
      <c r="BV2695" s="1"/>
      <c r="BW2695" s="1"/>
      <c r="BX2695" s="1"/>
      <c r="BY2695" s="1"/>
      <c r="BZ2695" s="1"/>
      <c r="CA2695" s="1"/>
    </row>
    <row r="2696" spans="1:79" ht="1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  <c r="BA2696" s="1"/>
      <c r="BB2696" s="1"/>
      <c r="BC2696" s="1"/>
      <c r="BD2696" s="1"/>
      <c r="BE2696" s="1"/>
      <c r="BF2696" s="1"/>
      <c r="BG2696" s="1"/>
      <c r="BH2696" s="1"/>
      <c r="BI2696" s="1"/>
      <c r="BJ2696" s="1"/>
      <c r="BK2696" s="1"/>
      <c r="BL2696" s="1"/>
      <c r="BM2696" s="1"/>
      <c r="BN2696" s="1"/>
      <c r="BO2696" s="1"/>
      <c r="BP2696" s="1"/>
      <c r="BQ2696" s="1"/>
      <c r="BR2696" s="1"/>
      <c r="BS2696" s="1"/>
      <c r="BT2696" s="1"/>
      <c r="BU2696" s="1"/>
      <c r="BV2696" s="1"/>
      <c r="BW2696" s="1"/>
      <c r="BX2696" s="1"/>
      <c r="BY2696" s="1"/>
      <c r="BZ2696" s="1"/>
      <c r="CA2696" s="1"/>
    </row>
    <row r="2697" spans="1:79" ht="1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  <c r="BA2697" s="1"/>
      <c r="BB2697" s="1"/>
      <c r="BC2697" s="1"/>
      <c r="BD2697" s="1"/>
      <c r="BE2697" s="1"/>
      <c r="BF2697" s="1"/>
      <c r="BG2697" s="1"/>
      <c r="BH2697" s="1"/>
      <c r="BI2697" s="1"/>
      <c r="BJ2697" s="1"/>
      <c r="BK2697" s="1"/>
      <c r="BL2697" s="1"/>
      <c r="BM2697" s="1"/>
      <c r="BN2697" s="1"/>
      <c r="BO2697" s="1"/>
      <c r="BP2697" s="1"/>
      <c r="BQ2697" s="1"/>
      <c r="BR2697" s="1"/>
      <c r="BS2697" s="1"/>
      <c r="BT2697" s="1"/>
      <c r="BU2697" s="1"/>
      <c r="BV2697" s="1"/>
      <c r="BW2697" s="1"/>
      <c r="BX2697" s="1"/>
      <c r="BY2697" s="1"/>
      <c r="BZ2697" s="1"/>
      <c r="CA2697" s="1"/>
    </row>
    <row r="2698" spans="1:79" ht="1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  <c r="BA2698" s="1"/>
      <c r="BB2698" s="1"/>
      <c r="BC2698" s="1"/>
      <c r="BD2698" s="1"/>
      <c r="BE2698" s="1"/>
      <c r="BF2698" s="1"/>
      <c r="BG2698" s="1"/>
      <c r="BH2698" s="1"/>
      <c r="BI2698" s="1"/>
      <c r="BJ2698" s="1"/>
      <c r="BK2698" s="1"/>
      <c r="BL2698" s="1"/>
      <c r="BM2698" s="1"/>
      <c r="BN2698" s="1"/>
      <c r="BO2698" s="1"/>
      <c r="BP2698" s="1"/>
      <c r="BQ2698" s="1"/>
      <c r="BR2698" s="1"/>
      <c r="BS2698" s="1"/>
      <c r="BT2698" s="1"/>
      <c r="BU2698" s="1"/>
      <c r="BV2698" s="1"/>
      <c r="BW2698" s="1"/>
      <c r="BX2698" s="1"/>
      <c r="BY2698" s="1"/>
      <c r="BZ2698" s="1"/>
      <c r="CA2698" s="1"/>
    </row>
    <row r="2699" spans="1:79" ht="1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1"/>
      <c r="BJ2699" s="1"/>
      <c r="BK2699" s="1"/>
      <c r="BL2699" s="1"/>
      <c r="BM2699" s="1"/>
      <c r="BN2699" s="1"/>
      <c r="BO2699" s="1"/>
      <c r="BP2699" s="1"/>
      <c r="BQ2699" s="1"/>
      <c r="BR2699" s="1"/>
      <c r="BS2699" s="1"/>
      <c r="BT2699" s="1"/>
      <c r="BU2699" s="1"/>
      <c r="BV2699" s="1"/>
      <c r="BW2699" s="1"/>
      <c r="BX2699" s="1"/>
      <c r="BY2699" s="1"/>
      <c r="BZ2699" s="1"/>
      <c r="CA2699" s="1"/>
    </row>
    <row r="2700" spans="1:79" ht="1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  <c r="BC2700" s="1"/>
      <c r="BD2700" s="1"/>
      <c r="BE2700" s="1"/>
      <c r="BF2700" s="1"/>
      <c r="BG2700" s="1"/>
      <c r="BH2700" s="1"/>
      <c r="BI2700" s="1"/>
      <c r="BJ2700" s="1"/>
      <c r="BK2700" s="1"/>
      <c r="BL2700" s="1"/>
      <c r="BM2700" s="1"/>
      <c r="BN2700" s="1"/>
      <c r="BO2700" s="1"/>
      <c r="BP2700" s="1"/>
      <c r="BQ2700" s="1"/>
      <c r="BR2700" s="1"/>
      <c r="BS2700" s="1"/>
      <c r="BT2700" s="1"/>
      <c r="BU2700" s="1"/>
      <c r="BV2700" s="1"/>
      <c r="BW2700" s="1"/>
      <c r="BX2700" s="1"/>
      <c r="BY2700" s="1"/>
      <c r="BZ2700" s="1"/>
      <c r="CA2700" s="1"/>
    </row>
    <row r="2701" spans="1:79" ht="1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  <c r="BC2701" s="1"/>
      <c r="BD2701" s="1"/>
      <c r="BE2701" s="1"/>
      <c r="BF2701" s="1"/>
      <c r="BG2701" s="1"/>
      <c r="BH2701" s="1"/>
      <c r="BI2701" s="1"/>
      <c r="BJ2701" s="1"/>
      <c r="BK2701" s="1"/>
      <c r="BL2701" s="1"/>
      <c r="BM2701" s="1"/>
      <c r="BN2701" s="1"/>
      <c r="BO2701" s="1"/>
      <c r="BP2701" s="1"/>
      <c r="BQ2701" s="1"/>
      <c r="BR2701" s="1"/>
      <c r="BS2701" s="1"/>
      <c r="BT2701" s="1"/>
      <c r="BU2701" s="1"/>
      <c r="BV2701" s="1"/>
      <c r="BW2701" s="1"/>
      <c r="BX2701" s="1"/>
      <c r="BY2701" s="1"/>
      <c r="BZ2701" s="1"/>
      <c r="CA2701" s="1"/>
    </row>
    <row r="2702" spans="1:79" ht="1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  <c r="BA2702" s="1"/>
      <c r="BB2702" s="1"/>
      <c r="BC2702" s="1"/>
      <c r="BD2702" s="1"/>
      <c r="BE2702" s="1"/>
      <c r="BF2702" s="1"/>
      <c r="BG2702" s="1"/>
      <c r="BH2702" s="1"/>
      <c r="BI2702" s="1"/>
      <c r="BJ2702" s="1"/>
      <c r="BK2702" s="1"/>
      <c r="BL2702" s="1"/>
      <c r="BM2702" s="1"/>
      <c r="BN2702" s="1"/>
      <c r="BO2702" s="1"/>
      <c r="BP2702" s="1"/>
      <c r="BQ2702" s="1"/>
      <c r="BR2702" s="1"/>
      <c r="BS2702" s="1"/>
      <c r="BT2702" s="1"/>
      <c r="BU2702" s="1"/>
      <c r="BV2702" s="1"/>
      <c r="BW2702" s="1"/>
      <c r="BX2702" s="1"/>
      <c r="BY2702" s="1"/>
      <c r="BZ2702" s="1"/>
      <c r="CA2702" s="1"/>
    </row>
    <row r="2703" spans="1:79" ht="1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  <c r="BA2703" s="1"/>
      <c r="BB2703" s="1"/>
      <c r="BC2703" s="1"/>
      <c r="BD2703" s="1"/>
      <c r="BE2703" s="1"/>
      <c r="BF2703" s="1"/>
      <c r="BG2703" s="1"/>
      <c r="BH2703" s="1"/>
      <c r="BI2703" s="1"/>
      <c r="BJ2703" s="1"/>
      <c r="BK2703" s="1"/>
      <c r="BL2703" s="1"/>
      <c r="BM2703" s="1"/>
      <c r="BN2703" s="1"/>
      <c r="BO2703" s="1"/>
      <c r="BP2703" s="1"/>
      <c r="BQ2703" s="1"/>
      <c r="BR2703" s="1"/>
      <c r="BS2703" s="1"/>
      <c r="BT2703" s="1"/>
      <c r="BU2703" s="1"/>
      <c r="BV2703" s="1"/>
      <c r="BW2703" s="1"/>
      <c r="BX2703" s="1"/>
      <c r="BY2703" s="1"/>
      <c r="BZ2703" s="1"/>
      <c r="CA2703" s="1"/>
    </row>
    <row r="2704" spans="1:79" ht="1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  <c r="BA2704" s="1"/>
      <c r="BB2704" s="1"/>
      <c r="BC2704" s="1"/>
      <c r="BD2704" s="1"/>
      <c r="BE2704" s="1"/>
      <c r="BF2704" s="1"/>
      <c r="BG2704" s="1"/>
      <c r="BH2704" s="1"/>
      <c r="BI2704" s="1"/>
      <c r="BJ2704" s="1"/>
      <c r="BK2704" s="1"/>
      <c r="BL2704" s="1"/>
      <c r="BM2704" s="1"/>
      <c r="BN2704" s="1"/>
      <c r="BO2704" s="1"/>
      <c r="BP2704" s="1"/>
      <c r="BQ2704" s="1"/>
      <c r="BR2704" s="1"/>
      <c r="BS2704" s="1"/>
      <c r="BT2704" s="1"/>
      <c r="BU2704" s="1"/>
      <c r="BV2704" s="1"/>
      <c r="BW2704" s="1"/>
      <c r="BX2704" s="1"/>
      <c r="BY2704" s="1"/>
      <c r="BZ2704" s="1"/>
      <c r="CA2704" s="1"/>
    </row>
    <row r="2705" spans="1:79" ht="1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  <c r="BA2705" s="1"/>
      <c r="BB2705" s="1"/>
      <c r="BC2705" s="1"/>
      <c r="BD2705" s="1"/>
      <c r="BE2705" s="1"/>
      <c r="BF2705" s="1"/>
      <c r="BG2705" s="1"/>
      <c r="BH2705" s="1"/>
      <c r="BI2705" s="1"/>
      <c r="BJ2705" s="1"/>
      <c r="BK2705" s="1"/>
      <c r="BL2705" s="1"/>
      <c r="BM2705" s="1"/>
      <c r="BN2705" s="1"/>
      <c r="BO2705" s="1"/>
      <c r="BP2705" s="1"/>
      <c r="BQ2705" s="1"/>
      <c r="BR2705" s="1"/>
      <c r="BS2705" s="1"/>
      <c r="BT2705" s="1"/>
      <c r="BU2705" s="1"/>
      <c r="BV2705" s="1"/>
      <c r="BW2705" s="1"/>
      <c r="BX2705" s="1"/>
      <c r="BY2705" s="1"/>
      <c r="BZ2705" s="1"/>
      <c r="CA2705" s="1"/>
    </row>
    <row r="2706" spans="1:79" ht="1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  <c r="BA2706" s="1"/>
      <c r="BB2706" s="1"/>
      <c r="BC2706" s="1"/>
      <c r="BD2706" s="1"/>
      <c r="BE2706" s="1"/>
      <c r="BF2706" s="1"/>
      <c r="BG2706" s="1"/>
      <c r="BH2706" s="1"/>
      <c r="BI2706" s="1"/>
      <c r="BJ2706" s="1"/>
      <c r="BK2706" s="1"/>
      <c r="BL2706" s="1"/>
      <c r="BM2706" s="1"/>
      <c r="BN2706" s="1"/>
      <c r="BO2706" s="1"/>
      <c r="BP2706" s="1"/>
      <c r="BQ2706" s="1"/>
      <c r="BR2706" s="1"/>
      <c r="BS2706" s="1"/>
      <c r="BT2706" s="1"/>
      <c r="BU2706" s="1"/>
      <c r="BV2706" s="1"/>
      <c r="BW2706" s="1"/>
      <c r="BX2706" s="1"/>
      <c r="BY2706" s="1"/>
      <c r="BZ2706" s="1"/>
      <c r="CA2706" s="1"/>
    </row>
    <row r="2707" spans="1:79" ht="1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  <c r="BA2707" s="1"/>
      <c r="BB2707" s="1"/>
      <c r="BC2707" s="1"/>
      <c r="BD2707" s="1"/>
      <c r="BE2707" s="1"/>
      <c r="BF2707" s="1"/>
      <c r="BG2707" s="1"/>
      <c r="BH2707" s="1"/>
      <c r="BI2707" s="1"/>
      <c r="BJ2707" s="1"/>
      <c r="BK2707" s="1"/>
      <c r="BL2707" s="1"/>
      <c r="BM2707" s="1"/>
      <c r="BN2707" s="1"/>
      <c r="BO2707" s="1"/>
      <c r="BP2707" s="1"/>
      <c r="BQ2707" s="1"/>
      <c r="BR2707" s="1"/>
      <c r="BS2707" s="1"/>
      <c r="BT2707" s="1"/>
      <c r="BU2707" s="1"/>
      <c r="BV2707" s="1"/>
      <c r="BW2707" s="1"/>
      <c r="BX2707" s="1"/>
      <c r="BY2707" s="1"/>
      <c r="BZ2707" s="1"/>
      <c r="CA2707" s="1"/>
    </row>
    <row r="2708" spans="1:79" ht="1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  <c r="BA2708" s="1"/>
      <c r="BB2708" s="1"/>
      <c r="BC2708" s="1"/>
      <c r="BD2708" s="1"/>
      <c r="BE2708" s="1"/>
      <c r="BF2708" s="1"/>
      <c r="BG2708" s="1"/>
      <c r="BH2708" s="1"/>
      <c r="BI2708" s="1"/>
      <c r="BJ2708" s="1"/>
      <c r="BK2708" s="1"/>
      <c r="BL2708" s="1"/>
      <c r="BM2708" s="1"/>
      <c r="BN2708" s="1"/>
      <c r="BO2708" s="1"/>
      <c r="BP2708" s="1"/>
      <c r="BQ2708" s="1"/>
      <c r="BR2708" s="1"/>
      <c r="BS2708" s="1"/>
      <c r="BT2708" s="1"/>
      <c r="BU2708" s="1"/>
      <c r="BV2708" s="1"/>
      <c r="BW2708" s="1"/>
      <c r="BX2708" s="1"/>
      <c r="BY2708" s="1"/>
      <c r="BZ2708" s="1"/>
      <c r="CA2708" s="1"/>
    </row>
    <row r="2709" spans="1:79" ht="1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  <c r="BA2709" s="1"/>
      <c r="BB2709" s="1"/>
      <c r="BC2709" s="1"/>
      <c r="BD2709" s="1"/>
      <c r="BE2709" s="1"/>
      <c r="BF2709" s="1"/>
      <c r="BG2709" s="1"/>
      <c r="BH2709" s="1"/>
      <c r="BI2709" s="1"/>
      <c r="BJ2709" s="1"/>
      <c r="BK2709" s="1"/>
      <c r="BL2709" s="1"/>
      <c r="BM2709" s="1"/>
      <c r="BN2709" s="1"/>
      <c r="BO2709" s="1"/>
      <c r="BP2709" s="1"/>
      <c r="BQ2709" s="1"/>
      <c r="BR2709" s="1"/>
      <c r="BS2709" s="1"/>
      <c r="BT2709" s="1"/>
      <c r="BU2709" s="1"/>
      <c r="BV2709" s="1"/>
      <c r="BW2709" s="1"/>
      <c r="BX2709" s="1"/>
      <c r="BY2709" s="1"/>
      <c r="BZ2709" s="1"/>
      <c r="CA2709" s="1"/>
    </row>
    <row r="2710" spans="1:79" ht="1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  <c r="BA2710" s="1"/>
      <c r="BB2710" s="1"/>
      <c r="BC2710" s="1"/>
      <c r="BD2710" s="1"/>
      <c r="BE2710" s="1"/>
      <c r="BF2710" s="1"/>
      <c r="BG2710" s="1"/>
      <c r="BH2710" s="1"/>
      <c r="BI2710" s="1"/>
      <c r="BJ2710" s="1"/>
      <c r="BK2710" s="1"/>
      <c r="BL2710" s="1"/>
      <c r="BM2710" s="1"/>
      <c r="BN2710" s="1"/>
      <c r="BO2710" s="1"/>
      <c r="BP2710" s="1"/>
      <c r="BQ2710" s="1"/>
      <c r="BR2710" s="1"/>
      <c r="BS2710" s="1"/>
      <c r="BT2710" s="1"/>
      <c r="BU2710" s="1"/>
      <c r="BV2710" s="1"/>
      <c r="BW2710" s="1"/>
      <c r="BX2710" s="1"/>
      <c r="BY2710" s="1"/>
      <c r="BZ2710" s="1"/>
      <c r="CA2710" s="1"/>
    </row>
    <row r="2711" spans="1:79" ht="1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  <c r="BU2711" s="1"/>
      <c r="BV2711" s="1"/>
      <c r="BW2711" s="1"/>
      <c r="BX2711" s="1"/>
      <c r="BY2711" s="1"/>
      <c r="BZ2711" s="1"/>
      <c r="CA2711" s="1"/>
    </row>
    <row r="2712" spans="1:79" ht="1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  <c r="BU2712" s="1"/>
      <c r="BV2712" s="1"/>
      <c r="BW2712" s="1"/>
      <c r="BX2712" s="1"/>
      <c r="BY2712" s="1"/>
      <c r="BZ2712" s="1"/>
      <c r="CA2712" s="1"/>
    </row>
    <row r="2713" spans="1:79" ht="1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  <c r="BU2713" s="1"/>
      <c r="BV2713" s="1"/>
      <c r="BW2713" s="1"/>
      <c r="BX2713" s="1"/>
      <c r="BY2713" s="1"/>
      <c r="BZ2713" s="1"/>
      <c r="CA2713" s="1"/>
    </row>
    <row r="2714" spans="1:79" ht="1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  <c r="BY2714" s="1"/>
      <c r="BZ2714" s="1"/>
      <c r="CA2714" s="1"/>
    </row>
    <row r="2715" spans="1:79" ht="1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  <c r="BY2715" s="1"/>
      <c r="BZ2715" s="1"/>
      <c r="CA2715" s="1"/>
    </row>
    <row r="2716" spans="1:79" ht="1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  <c r="BY2716" s="1"/>
      <c r="BZ2716" s="1"/>
      <c r="CA2716" s="1"/>
    </row>
    <row r="2717" spans="1:79" ht="1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  <c r="BY2717" s="1"/>
      <c r="BZ2717" s="1"/>
      <c r="CA2717" s="1"/>
    </row>
    <row r="2718" spans="1:79" ht="1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  <c r="BY2718" s="1"/>
      <c r="BZ2718" s="1"/>
      <c r="CA2718" s="1"/>
    </row>
    <row r="2719" spans="1:79" ht="1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  <c r="BY2719" s="1"/>
      <c r="BZ2719" s="1"/>
      <c r="CA2719" s="1"/>
    </row>
    <row r="2720" spans="1:79" ht="1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  <c r="BY2720" s="1"/>
      <c r="BZ2720" s="1"/>
      <c r="CA2720" s="1"/>
    </row>
    <row r="2721" spans="1:79" ht="1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</row>
    <row r="2722" spans="1:79" ht="1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</row>
    <row r="2723" spans="1:79" ht="1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</row>
    <row r="2724" spans="1:79" ht="1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</row>
    <row r="2725" spans="1:79" ht="1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</row>
    <row r="2726" spans="1:79" ht="1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</row>
    <row r="2727" spans="1:79" ht="1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</row>
    <row r="2728" spans="1:79" ht="1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</row>
    <row r="2729" spans="1:79" ht="1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</row>
    <row r="2730" spans="1:79" ht="1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</row>
    <row r="2731" spans="1:79" ht="1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  <c r="BY2731" s="1"/>
      <c r="BZ2731" s="1"/>
      <c r="CA2731" s="1"/>
    </row>
    <row r="2732" spans="1:79" ht="1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  <c r="BU2732" s="1"/>
      <c r="BV2732" s="1"/>
      <c r="BW2732" s="1"/>
      <c r="BX2732" s="1"/>
      <c r="BY2732" s="1"/>
      <c r="BZ2732" s="1"/>
      <c r="CA2732" s="1"/>
    </row>
    <row r="2733" spans="1:79" ht="1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  <c r="BU2733" s="1"/>
      <c r="BV2733" s="1"/>
      <c r="BW2733" s="1"/>
      <c r="BX2733" s="1"/>
      <c r="BY2733" s="1"/>
      <c r="BZ2733" s="1"/>
      <c r="CA2733" s="1"/>
    </row>
    <row r="2734" spans="1:79" ht="1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  <c r="BU2734" s="1"/>
      <c r="BV2734" s="1"/>
      <c r="BW2734" s="1"/>
      <c r="BX2734" s="1"/>
      <c r="BY2734" s="1"/>
      <c r="BZ2734" s="1"/>
      <c r="CA2734" s="1"/>
    </row>
    <row r="2735" spans="1:79" ht="1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  <c r="BO2735" s="1"/>
      <c r="BP2735" s="1"/>
      <c r="BQ2735" s="1"/>
      <c r="BR2735" s="1"/>
      <c r="BS2735" s="1"/>
      <c r="BT2735" s="1"/>
      <c r="BU2735" s="1"/>
      <c r="BV2735" s="1"/>
      <c r="BW2735" s="1"/>
      <c r="BX2735" s="1"/>
      <c r="BY2735" s="1"/>
      <c r="BZ2735" s="1"/>
      <c r="CA2735" s="1"/>
    </row>
    <row r="2736" spans="1:79" ht="1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  <c r="BO2736" s="1"/>
      <c r="BP2736" s="1"/>
      <c r="BQ2736" s="1"/>
      <c r="BR2736" s="1"/>
      <c r="BS2736" s="1"/>
      <c r="BT2736" s="1"/>
      <c r="BU2736" s="1"/>
      <c r="BV2736" s="1"/>
      <c r="BW2736" s="1"/>
      <c r="BX2736" s="1"/>
      <c r="BY2736" s="1"/>
      <c r="BZ2736" s="1"/>
      <c r="CA2736" s="1"/>
    </row>
    <row r="2737" spans="1:79" ht="1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  <c r="BO2737" s="1"/>
      <c r="BP2737" s="1"/>
      <c r="BQ2737" s="1"/>
      <c r="BR2737" s="1"/>
      <c r="BS2737" s="1"/>
      <c r="BT2737" s="1"/>
      <c r="BU2737" s="1"/>
      <c r="BV2737" s="1"/>
      <c r="BW2737" s="1"/>
      <c r="BX2737" s="1"/>
      <c r="BY2737" s="1"/>
      <c r="BZ2737" s="1"/>
      <c r="CA2737" s="1"/>
    </row>
    <row r="2738" spans="1:79" ht="1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  <c r="BU2738" s="1"/>
      <c r="BV2738" s="1"/>
      <c r="BW2738" s="1"/>
      <c r="BX2738" s="1"/>
      <c r="BY2738" s="1"/>
      <c r="BZ2738" s="1"/>
      <c r="CA2738" s="1"/>
    </row>
    <row r="2739" spans="1:79" ht="1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  <c r="BU2739" s="1"/>
      <c r="BV2739" s="1"/>
      <c r="BW2739" s="1"/>
      <c r="BX2739" s="1"/>
      <c r="BY2739" s="1"/>
      <c r="BZ2739" s="1"/>
      <c r="CA2739" s="1"/>
    </row>
    <row r="2740" spans="1:79" ht="1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  <c r="BU2740" s="1"/>
      <c r="BV2740" s="1"/>
      <c r="BW2740" s="1"/>
      <c r="BX2740" s="1"/>
      <c r="BY2740" s="1"/>
      <c r="BZ2740" s="1"/>
      <c r="CA2740" s="1"/>
    </row>
    <row r="2741" spans="1:79" ht="1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  <c r="BU2741" s="1"/>
      <c r="BV2741" s="1"/>
      <c r="BW2741" s="1"/>
      <c r="BX2741" s="1"/>
      <c r="BY2741" s="1"/>
      <c r="BZ2741" s="1"/>
      <c r="CA2741" s="1"/>
    </row>
    <row r="2742" spans="1:79" ht="1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  <c r="BA2742" s="1"/>
      <c r="BB2742" s="1"/>
      <c r="BC2742" s="1"/>
      <c r="BD2742" s="1"/>
      <c r="BE2742" s="1"/>
      <c r="BF2742" s="1"/>
      <c r="BG2742" s="1"/>
      <c r="BH2742" s="1"/>
      <c r="BI2742" s="1"/>
      <c r="BJ2742" s="1"/>
      <c r="BK2742" s="1"/>
      <c r="BL2742" s="1"/>
      <c r="BM2742" s="1"/>
      <c r="BN2742" s="1"/>
      <c r="BO2742" s="1"/>
      <c r="BP2742" s="1"/>
      <c r="BQ2742" s="1"/>
      <c r="BR2742" s="1"/>
      <c r="BS2742" s="1"/>
      <c r="BT2742" s="1"/>
      <c r="BU2742" s="1"/>
      <c r="BV2742" s="1"/>
      <c r="BW2742" s="1"/>
      <c r="BX2742" s="1"/>
      <c r="BY2742" s="1"/>
      <c r="BZ2742" s="1"/>
      <c r="CA2742" s="1"/>
    </row>
    <row r="2743" spans="1:79" ht="1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  <c r="BA2743" s="1"/>
      <c r="BB2743" s="1"/>
      <c r="BC2743" s="1"/>
      <c r="BD2743" s="1"/>
      <c r="BE2743" s="1"/>
      <c r="BF2743" s="1"/>
      <c r="BG2743" s="1"/>
      <c r="BH2743" s="1"/>
      <c r="BI2743" s="1"/>
      <c r="BJ2743" s="1"/>
      <c r="BK2743" s="1"/>
      <c r="BL2743" s="1"/>
      <c r="BM2743" s="1"/>
      <c r="BN2743" s="1"/>
      <c r="BO2743" s="1"/>
      <c r="BP2743" s="1"/>
      <c r="BQ2743" s="1"/>
      <c r="BR2743" s="1"/>
      <c r="BS2743" s="1"/>
      <c r="BT2743" s="1"/>
      <c r="BU2743" s="1"/>
      <c r="BV2743" s="1"/>
      <c r="BW2743" s="1"/>
      <c r="BX2743" s="1"/>
      <c r="BY2743" s="1"/>
      <c r="BZ2743" s="1"/>
      <c r="CA2743" s="1"/>
    </row>
    <row r="2744" spans="1:79" ht="1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  <c r="AZ2744" s="1"/>
      <c r="BA2744" s="1"/>
      <c r="BB2744" s="1"/>
      <c r="BC2744" s="1"/>
      <c r="BD2744" s="1"/>
      <c r="BE2744" s="1"/>
      <c r="BF2744" s="1"/>
      <c r="BG2744" s="1"/>
      <c r="BH2744" s="1"/>
      <c r="BI2744" s="1"/>
      <c r="BJ2744" s="1"/>
      <c r="BK2744" s="1"/>
      <c r="BL2744" s="1"/>
      <c r="BM2744" s="1"/>
      <c r="BN2744" s="1"/>
      <c r="BO2744" s="1"/>
      <c r="BP2744" s="1"/>
      <c r="BQ2744" s="1"/>
      <c r="BR2744" s="1"/>
      <c r="BS2744" s="1"/>
      <c r="BT2744" s="1"/>
      <c r="BU2744" s="1"/>
      <c r="BV2744" s="1"/>
      <c r="BW2744" s="1"/>
      <c r="BX2744" s="1"/>
      <c r="BY2744" s="1"/>
      <c r="BZ2744" s="1"/>
      <c r="CA2744" s="1"/>
    </row>
    <row r="2745" spans="1:79" ht="1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  <c r="AZ2745" s="1"/>
      <c r="BA2745" s="1"/>
      <c r="BB2745" s="1"/>
      <c r="BC2745" s="1"/>
      <c r="BD2745" s="1"/>
      <c r="BE2745" s="1"/>
      <c r="BF2745" s="1"/>
      <c r="BG2745" s="1"/>
      <c r="BH2745" s="1"/>
      <c r="BI2745" s="1"/>
      <c r="BJ2745" s="1"/>
      <c r="BK2745" s="1"/>
      <c r="BL2745" s="1"/>
      <c r="BM2745" s="1"/>
      <c r="BN2745" s="1"/>
      <c r="BO2745" s="1"/>
      <c r="BP2745" s="1"/>
      <c r="BQ2745" s="1"/>
      <c r="BR2745" s="1"/>
      <c r="BS2745" s="1"/>
      <c r="BT2745" s="1"/>
      <c r="BU2745" s="1"/>
      <c r="BV2745" s="1"/>
      <c r="BW2745" s="1"/>
      <c r="BX2745" s="1"/>
      <c r="BY2745" s="1"/>
      <c r="BZ2745" s="1"/>
      <c r="CA2745" s="1"/>
    </row>
    <row r="2746" spans="1:79" ht="1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  <c r="AZ2746" s="1"/>
      <c r="BA2746" s="1"/>
      <c r="BB2746" s="1"/>
      <c r="BC2746" s="1"/>
      <c r="BD2746" s="1"/>
      <c r="BE2746" s="1"/>
      <c r="BF2746" s="1"/>
      <c r="BG2746" s="1"/>
      <c r="BH2746" s="1"/>
      <c r="BI2746" s="1"/>
      <c r="BJ2746" s="1"/>
      <c r="BK2746" s="1"/>
      <c r="BL2746" s="1"/>
      <c r="BM2746" s="1"/>
      <c r="BN2746" s="1"/>
      <c r="BO2746" s="1"/>
      <c r="BP2746" s="1"/>
      <c r="BQ2746" s="1"/>
      <c r="BR2746" s="1"/>
      <c r="BS2746" s="1"/>
      <c r="BT2746" s="1"/>
      <c r="BU2746" s="1"/>
      <c r="BV2746" s="1"/>
      <c r="BW2746" s="1"/>
      <c r="BX2746" s="1"/>
      <c r="BY2746" s="1"/>
      <c r="BZ2746" s="1"/>
      <c r="CA2746" s="1"/>
    </row>
    <row r="2747" spans="1:79" ht="1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  <c r="BA2747" s="1"/>
      <c r="BB2747" s="1"/>
      <c r="BC2747" s="1"/>
      <c r="BD2747" s="1"/>
      <c r="BE2747" s="1"/>
      <c r="BF2747" s="1"/>
      <c r="BG2747" s="1"/>
      <c r="BH2747" s="1"/>
      <c r="BI2747" s="1"/>
      <c r="BJ2747" s="1"/>
      <c r="BK2747" s="1"/>
      <c r="BL2747" s="1"/>
      <c r="BM2747" s="1"/>
      <c r="BN2747" s="1"/>
      <c r="BO2747" s="1"/>
      <c r="BP2747" s="1"/>
      <c r="BQ2747" s="1"/>
      <c r="BR2747" s="1"/>
      <c r="BS2747" s="1"/>
      <c r="BT2747" s="1"/>
      <c r="BU2747" s="1"/>
      <c r="BV2747" s="1"/>
      <c r="BW2747" s="1"/>
      <c r="BX2747" s="1"/>
      <c r="BY2747" s="1"/>
      <c r="BZ2747" s="1"/>
      <c r="CA2747" s="1"/>
    </row>
    <row r="2748" spans="1:79" ht="1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  <c r="AZ2748" s="1"/>
      <c r="BA2748" s="1"/>
      <c r="BB2748" s="1"/>
      <c r="BC2748" s="1"/>
      <c r="BD2748" s="1"/>
      <c r="BE2748" s="1"/>
      <c r="BF2748" s="1"/>
      <c r="BG2748" s="1"/>
      <c r="BH2748" s="1"/>
      <c r="BI2748" s="1"/>
      <c r="BJ2748" s="1"/>
      <c r="BK2748" s="1"/>
      <c r="BL2748" s="1"/>
      <c r="BM2748" s="1"/>
      <c r="BN2748" s="1"/>
      <c r="BO2748" s="1"/>
      <c r="BP2748" s="1"/>
      <c r="BQ2748" s="1"/>
      <c r="BR2748" s="1"/>
      <c r="BS2748" s="1"/>
      <c r="BT2748" s="1"/>
      <c r="BU2748" s="1"/>
      <c r="BV2748" s="1"/>
      <c r="BW2748" s="1"/>
      <c r="BX2748" s="1"/>
      <c r="BY2748" s="1"/>
      <c r="BZ2748" s="1"/>
      <c r="CA2748" s="1"/>
    </row>
    <row r="2749" spans="1:79" ht="1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  <c r="BU2749" s="1"/>
      <c r="BV2749" s="1"/>
      <c r="BW2749" s="1"/>
      <c r="BX2749" s="1"/>
      <c r="BY2749" s="1"/>
      <c r="BZ2749" s="1"/>
      <c r="CA2749" s="1"/>
    </row>
    <row r="2750" spans="1:79" ht="1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  <c r="BU2750" s="1"/>
      <c r="BV2750" s="1"/>
      <c r="BW2750" s="1"/>
      <c r="BX2750" s="1"/>
      <c r="BY2750" s="1"/>
      <c r="BZ2750" s="1"/>
      <c r="CA2750" s="1"/>
    </row>
    <row r="2751" spans="1:79" ht="1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  <c r="BU2751" s="1"/>
      <c r="BV2751" s="1"/>
      <c r="BW2751" s="1"/>
      <c r="BX2751" s="1"/>
      <c r="BY2751" s="1"/>
      <c r="BZ2751" s="1"/>
      <c r="CA2751" s="1"/>
    </row>
    <row r="2752" spans="1:79" ht="1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  <c r="BU2752" s="1"/>
      <c r="BV2752" s="1"/>
      <c r="BW2752" s="1"/>
      <c r="BX2752" s="1"/>
      <c r="BY2752" s="1"/>
      <c r="BZ2752" s="1"/>
      <c r="CA2752" s="1"/>
    </row>
    <row r="2753" spans="1:79" ht="1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  <c r="BU2753" s="1"/>
      <c r="BV2753" s="1"/>
      <c r="BW2753" s="1"/>
      <c r="BX2753" s="1"/>
      <c r="BY2753" s="1"/>
      <c r="BZ2753" s="1"/>
      <c r="CA2753" s="1"/>
    </row>
    <row r="2754" spans="1:79" ht="1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  <c r="BU2754" s="1"/>
      <c r="BV2754" s="1"/>
      <c r="BW2754" s="1"/>
      <c r="BX2754" s="1"/>
      <c r="BY2754" s="1"/>
      <c r="BZ2754" s="1"/>
      <c r="CA2754" s="1"/>
    </row>
    <row r="2755" spans="1:79" ht="1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  <c r="AZ2755" s="1"/>
      <c r="BA2755" s="1"/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  <c r="BO2755" s="1"/>
      <c r="BP2755" s="1"/>
      <c r="BQ2755" s="1"/>
      <c r="BR2755" s="1"/>
      <c r="BS2755" s="1"/>
      <c r="BT2755" s="1"/>
      <c r="BU2755" s="1"/>
      <c r="BV2755" s="1"/>
      <c r="BW2755" s="1"/>
      <c r="BX2755" s="1"/>
      <c r="BY2755" s="1"/>
      <c r="BZ2755" s="1"/>
      <c r="CA2755" s="1"/>
    </row>
    <row r="2756" spans="1:79" ht="1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  <c r="AZ2756" s="1"/>
      <c r="BA2756" s="1"/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  <c r="BO2756" s="1"/>
      <c r="BP2756" s="1"/>
      <c r="BQ2756" s="1"/>
      <c r="BR2756" s="1"/>
      <c r="BS2756" s="1"/>
      <c r="BT2756" s="1"/>
      <c r="BU2756" s="1"/>
      <c r="BV2756" s="1"/>
      <c r="BW2756" s="1"/>
      <c r="BX2756" s="1"/>
      <c r="BY2756" s="1"/>
      <c r="BZ2756" s="1"/>
      <c r="CA2756" s="1"/>
    </row>
    <row r="2757" spans="1:79" ht="1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  <c r="AZ2757" s="1"/>
      <c r="BA2757" s="1"/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  <c r="BO2757" s="1"/>
      <c r="BP2757" s="1"/>
      <c r="BQ2757" s="1"/>
      <c r="BR2757" s="1"/>
      <c r="BS2757" s="1"/>
      <c r="BT2757" s="1"/>
      <c r="BU2757" s="1"/>
      <c r="BV2757" s="1"/>
      <c r="BW2757" s="1"/>
      <c r="BX2757" s="1"/>
      <c r="BY2757" s="1"/>
      <c r="BZ2757" s="1"/>
      <c r="CA2757" s="1"/>
    </row>
    <row r="2758" spans="1:79" ht="1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  <c r="AZ2758" s="1"/>
      <c r="BA2758" s="1"/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  <c r="BO2758" s="1"/>
      <c r="BP2758" s="1"/>
      <c r="BQ2758" s="1"/>
      <c r="BR2758" s="1"/>
      <c r="BS2758" s="1"/>
      <c r="BT2758" s="1"/>
      <c r="BU2758" s="1"/>
      <c r="BV2758" s="1"/>
      <c r="BW2758" s="1"/>
      <c r="BX2758" s="1"/>
      <c r="BY2758" s="1"/>
      <c r="BZ2758" s="1"/>
      <c r="CA2758" s="1"/>
    </row>
    <row r="2759" spans="1:79" ht="1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  <c r="AZ2759" s="1"/>
      <c r="BA2759" s="1"/>
      <c r="BB2759" s="1"/>
      <c r="BC2759" s="1"/>
      <c r="BD2759" s="1"/>
      <c r="BE2759" s="1"/>
      <c r="BF2759" s="1"/>
      <c r="BG2759" s="1"/>
      <c r="BH2759" s="1"/>
      <c r="BI2759" s="1"/>
      <c r="BJ2759" s="1"/>
      <c r="BK2759" s="1"/>
      <c r="BL2759" s="1"/>
      <c r="BM2759" s="1"/>
      <c r="BN2759" s="1"/>
      <c r="BO2759" s="1"/>
      <c r="BP2759" s="1"/>
      <c r="BQ2759" s="1"/>
      <c r="BR2759" s="1"/>
      <c r="BS2759" s="1"/>
      <c r="BT2759" s="1"/>
      <c r="BU2759" s="1"/>
      <c r="BV2759" s="1"/>
      <c r="BW2759" s="1"/>
      <c r="BX2759" s="1"/>
      <c r="BY2759" s="1"/>
      <c r="BZ2759" s="1"/>
      <c r="CA2759" s="1"/>
    </row>
    <row r="2760" spans="1:79" ht="1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  <c r="AV2760" s="1"/>
      <c r="AW2760" s="1"/>
      <c r="AX2760" s="1"/>
      <c r="AY2760" s="1"/>
      <c r="AZ2760" s="1"/>
      <c r="BA2760" s="1"/>
      <c r="BB2760" s="1"/>
      <c r="BC2760" s="1"/>
      <c r="BD2760" s="1"/>
      <c r="BE2760" s="1"/>
      <c r="BF2760" s="1"/>
      <c r="BG2760" s="1"/>
      <c r="BH2760" s="1"/>
      <c r="BI2760" s="1"/>
      <c r="BJ2760" s="1"/>
      <c r="BK2760" s="1"/>
      <c r="BL2760" s="1"/>
      <c r="BM2760" s="1"/>
      <c r="BN2760" s="1"/>
      <c r="BO2760" s="1"/>
      <c r="BP2760" s="1"/>
      <c r="BQ2760" s="1"/>
      <c r="BR2760" s="1"/>
      <c r="BS2760" s="1"/>
      <c r="BT2760" s="1"/>
      <c r="BU2760" s="1"/>
      <c r="BV2760" s="1"/>
      <c r="BW2760" s="1"/>
      <c r="BX2760" s="1"/>
      <c r="BY2760" s="1"/>
      <c r="BZ2760" s="1"/>
      <c r="CA2760" s="1"/>
    </row>
    <row r="2761" spans="1:79" ht="1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  <c r="AV2761" s="1"/>
      <c r="AW2761" s="1"/>
      <c r="AX2761" s="1"/>
      <c r="AY2761" s="1"/>
      <c r="AZ2761" s="1"/>
      <c r="BA2761" s="1"/>
      <c r="BB2761" s="1"/>
      <c r="BC2761" s="1"/>
      <c r="BD2761" s="1"/>
      <c r="BE2761" s="1"/>
      <c r="BF2761" s="1"/>
      <c r="BG2761" s="1"/>
      <c r="BH2761" s="1"/>
      <c r="BI2761" s="1"/>
      <c r="BJ2761" s="1"/>
      <c r="BK2761" s="1"/>
      <c r="BL2761" s="1"/>
      <c r="BM2761" s="1"/>
      <c r="BN2761" s="1"/>
      <c r="BO2761" s="1"/>
      <c r="BP2761" s="1"/>
      <c r="BQ2761" s="1"/>
      <c r="BR2761" s="1"/>
      <c r="BS2761" s="1"/>
      <c r="BT2761" s="1"/>
      <c r="BU2761" s="1"/>
      <c r="BV2761" s="1"/>
      <c r="BW2761" s="1"/>
      <c r="BX2761" s="1"/>
      <c r="BY2761" s="1"/>
      <c r="BZ2761" s="1"/>
      <c r="CA2761" s="1"/>
    </row>
    <row r="2762" spans="1:79" ht="1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/>
      <c r="AX2762" s="1"/>
      <c r="AY2762" s="1"/>
      <c r="AZ2762" s="1"/>
      <c r="BA2762" s="1"/>
      <c r="BB2762" s="1"/>
      <c r="BC2762" s="1"/>
      <c r="BD2762" s="1"/>
      <c r="BE2762" s="1"/>
      <c r="BF2762" s="1"/>
      <c r="BG2762" s="1"/>
      <c r="BH2762" s="1"/>
      <c r="BI2762" s="1"/>
      <c r="BJ2762" s="1"/>
      <c r="BK2762" s="1"/>
      <c r="BL2762" s="1"/>
      <c r="BM2762" s="1"/>
      <c r="BN2762" s="1"/>
      <c r="BO2762" s="1"/>
      <c r="BP2762" s="1"/>
      <c r="BQ2762" s="1"/>
      <c r="BR2762" s="1"/>
      <c r="BS2762" s="1"/>
      <c r="BT2762" s="1"/>
      <c r="BU2762" s="1"/>
      <c r="BV2762" s="1"/>
      <c r="BW2762" s="1"/>
      <c r="BX2762" s="1"/>
      <c r="BY2762" s="1"/>
      <c r="BZ2762" s="1"/>
      <c r="CA2762" s="1"/>
    </row>
    <row r="2763" spans="1:79" ht="1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  <c r="AZ2763" s="1"/>
      <c r="BA2763" s="1"/>
      <c r="BB2763" s="1"/>
      <c r="BC2763" s="1"/>
      <c r="BD2763" s="1"/>
      <c r="BE2763" s="1"/>
      <c r="BF2763" s="1"/>
      <c r="BG2763" s="1"/>
      <c r="BH2763" s="1"/>
      <c r="BI2763" s="1"/>
      <c r="BJ2763" s="1"/>
      <c r="BK2763" s="1"/>
      <c r="BL2763" s="1"/>
      <c r="BM2763" s="1"/>
      <c r="BN2763" s="1"/>
      <c r="BO2763" s="1"/>
      <c r="BP2763" s="1"/>
      <c r="BQ2763" s="1"/>
      <c r="BR2763" s="1"/>
      <c r="BS2763" s="1"/>
      <c r="BT2763" s="1"/>
      <c r="BU2763" s="1"/>
      <c r="BV2763" s="1"/>
      <c r="BW2763" s="1"/>
      <c r="BX2763" s="1"/>
      <c r="BY2763" s="1"/>
      <c r="BZ2763" s="1"/>
      <c r="CA2763" s="1"/>
    </row>
    <row r="2764" spans="1:79" ht="1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  <c r="AZ2764" s="1"/>
      <c r="BA2764" s="1"/>
      <c r="BB2764" s="1"/>
      <c r="BC2764" s="1"/>
      <c r="BD2764" s="1"/>
      <c r="BE2764" s="1"/>
      <c r="BF2764" s="1"/>
      <c r="BG2764" s="1"/>
      <c r="BH2764" s="1"/>
      <c r="BI2764" s="1"/>
      <c r="BJ2764" s="1"/>
      <c r="BK2764" s="1"/>
      <c r="BL2764" s="1"/>
      <c r="BM2764" s="1"/>
      <c r="BN2764" s="1"/>
      <c r="BO2764" s="1"/>
      <c r="BP2764" s="1"/>
      <c r="BQ2764" s="1"/>
      <c r="BR2764" s="1"/>
      <c r="BS2764" s="1"/>
      <c r="BT2764" s="1"/>
      <c r="BU2764" s="1"/>
      <c r="BV2764" s="1"/>
      <c r="BW2764" s="1"/>
      <c r="BX2764" s="1"/>
      <c r="BY2764" s="1"/>
      <c r="BZ2764" s="1"/>
      <c r="CA2764" s="1"/>
    </row>
    <row r="2765" spans="1:79" ht="1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  <c r="AZ2765" s="1"/>
      <c r="BA2765" s="1"/>
      <c r="BB2765" s="1"/>
      <c r="BC2765" s="1"/>
      <c r="BD2765" s="1"/>
      <c r="BE2765" s="1"/>
      <c r="BF2765" s="1"/>
      <c r="BG2765" s="1"/>
      <c r="BH2765" s="1"/>
      <c r="BI2765" s="1"/>
      <c r="BJ2765" s="1"/>
      <c r="BK2765" s="1"/>
      <c r="BL2765" s="1"/>
      <c r="BM2765" s="1"/>
      <c r="BN2765" s="1"/>
      <c r="BO2765" s="1"/>
      <c r="BP2765" s="1"/>
      <c r="BQ2765" s="1"/>
      <c r="BR2765" s="1"/>
      <c r="BS2765" s="1"/>
      <c r="BT2765" s="1"/>
      <c r="BU2765" s="1"/>
      <c r="BV2765" s="1"/>
      <c r="BW2765" s="1"/>
      <c r="BX2765" s="1"/>
      <c r="BY2765" s="1"/>
      <c r="BZ2765" s="1"/>
      <c r="CA2765" s="1"/>
    </row>
    <row r="2766" spans="1:79" ht="1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/>
      <c r="AX2766" s="1"/>
      <c r="AY2766" s="1"/>
      <c r="AZ2766" s="1"/>
      <c r="BA2766" s="1"/>
      <c r="BB2766" s="1"/>
      <c r="BC2766" s="1"/>
      <c r="BD2766" s="1"/>
      <c r="BE2766" s="1"/>
      <c r="BF2766" s="1"/>
      <c r="BG2766" s="1"/>
      <c r="BH2766" s="1"/>
      <c r="BI2766" s="1"/>
      <c r="BJ2766" s="1"/>
      <c r="BK2766" s="1"/>
      <c r="BL2766" s="1"/>
      <c r="BM2766" s="1"/>
      <c r="BN2766" s="1"/>
      <c r="BO2766" s="1"/>
      <c r="BP2766" s="1"/>
      <c r="BQ2766" s="1"/>
      <c r="BR2766" s="1"/>
      <c r="BS2766" s="1"/>
      <c r="BT2766" s="1"/>
      <c r="BU2766" s="1"/>
      <c r="BV2766" s="1"/>
      <c r="BW2766" s="1"/>
      <c r="BX2766" s="1"/>
      <c r="BY2766" s="1"/>
      <c r="BZ2766" s="1"/>
      <c r="CA2766" s="1"/>
    </row>
    <row r="2767" spans="1:79" ht="1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  <c r="AV2767" s="1"/>
      <c r="AW2767" s="1"/>
      <c r="AX2767" s="1"/>
      <c r="AY2767" s="1"/>
      <c r="AZ2767" s="1"/>
      <c r="BA2767" s="1"/>
      <c r="BB2767" s="1"/>
      <c r="BC2767" s="1"/>
      <c r="BD2767" s="1"/>
      <c r="BE2767" s="1"/>
      <c r="BF2767" s="1"/>
      <c r="BG2767" s="1"/>
      <c r="BH2767" s="1"/>
      <c r="BI2767" s="1"/>
      <c r="BJ2767" s="1"/>
      <c r="BK2767" s="1"/>
      <c r="BL2767" s="1"/>
      <c r="BM2767" s="1"/>
      <c r="BN2767" s="1"/>
      <c r="BO2767" s="1"/>
      <c r="BP2767" s="1"/>
      <c r="BQ2767" s="1"/>
      <c r="BR2767" s="1"/>
      <c r="BS2767" s="1"/>
      <c r="BT2767" s="1"/>
      <c r="BU2767" s="1"/>
      <c r="BV2767" s="1"/>
      <c r="BW2767" s="1"/>
      <c r="BX2767" s="1"/>
      <c r="BY2767" s="1"/>
      <c r="BZ2767" s="1"/>
      <c r="CA2767" s="1"/>
    </row>
    <row r="2768" spans="1:79" ht="1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  <c r="AZ2768" s="1"/>
      <c r="BA2768" s="1"/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  <c r="BO2768" s="1"/>
      <c r="BP2768" s="1"/>
      <c r="BQ2768" s="1"/>
      <c r="BR2768" s="1"/>
      <c r="BS2768" s="1"/>
      <c r="BT2768" s="1"/>
      <c r="BU2768" s="1"/>
      <c r="BV2768" s="1"/>
      <c r="BW2768" s="1"/>
      <c r="BX2768" s="1"/>
      <c r="BY2768" s="1"/>
      <c r="BZ2768" s="1"/>
      <c r="CA2768" s="1"/>
    </row>
    <row r="2769" spans="1:79" ht="1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  <c r="AZ2769" s="1"/>
      <c r="BA2769" s="1"/>
      <c r="BB2769" s="1"/>
      <c r="BC2769" s="1"/>
      <c r="BD2769" s="1"/>
      <c r="BE2769" s="1"/>
      <c r="BF2769" s="1"/>
      <c r="BG2769" s="1"/>
      <c r="BH2769" s="1"/>
      <c r="BI2769" s="1"/>
      <c r="BJ2769" s="1"/>
      <c r="BK2769" s="1"/>
      <c r="BL2769" s="1"/>
      <c r="BM2769" s="1"/>
      <c r="BN2769" s="1"/>
      <c r="BO2769" s="1"/>
      <c r="BP2769" s="1"/>
      <c r="BQ2769" s="1"/>
      <c r="BR2769" s="1"/>
      <c r="BS2769" s="1"/>
      <c r="BT2769" s="1"/>
      <c r="BU2769" s="1"/>
      <c r="BV2769" s="1"/>
      <c r="BW2769" s="1"/>
      <c r="BX2769" s="1"/>
      <c r="BY2769" s="1"/>
      <c r="BZ2769" s="1"/>
      <c r="CA2769" s="1"/>
    </row>
    <row r="2770" spans="1:79" ht="1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  <c r="AZ2770" s="1"/>
      <c r="BA2770" s="1"/>
      <c r="BB2770" s="1"/>
      <c r="BC2770" s="1"/>
      <c r="BD2770" s="1"/>
      <c r="BE2770" s="1"/>
      <c r="BF2770" s="1"/>
      <c r="BG2770" s="1"/>
      <c r="BH2770" s="1"/>
      <c r="BI2770" s="1"/>
      <c r="BJ2770" s="1"/>
      <c r="BK2770" s="1"/>
      <c r="BL2770" s="1"/>
      <c r="BM2770" s="1"/>
      <c r="BN2770" s="1"/>
      <c r="BO2770" s="1"/>
      <c r="BP2770" s="1"/>
      <c r="BQ2770" s="1"/>
      <c r="BR2770" s="1"/>
      <c r="BS2770" s="1"/>
      <c r="BT2770" s="1"/>
      <c r="BU2770" s="1"/>
      <c r="BV2770" s="1"/>
      <c r="BW2770" s="1"/>
      <c r="BX2770" s="1"/>
      <c r="BY2770" s="1"/>
      <c r="BZ2770" s="1"/>
      <c r="CA2770" s="1"/>
    </row>
    <row r="2771" spans="1:79" ht="1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/>
      <c r="AX2771" s="1"/>
      <c r="AY2771" s="1"/>
      <c r="AZ2771" s="1"/>
      <c r="BA2771" s="1"/>
      <c r="BB2771" s="1"/>
      <c r="BC2771" s="1"/>
      <c r="BD2771" s="1"/>
      <c r="BE2771" s="1"/>
      <c r="BF2771" s="1"/>
      <c r="BG2771" s="1"/>
      <c r="BH2771" s="1"/>
      <c r="BI2771" s="1"/>
      <c r="BJ2771" s="1"/>
      <c r="BK2771" s="1"/>
      <c r="BL2771" s="1"/>
      <c r="BM2771" s="1"/>
      <c r="BN2771" s="1"/>
      <c r="BO2771" s="1"/>
      <c r="BP2771" s="1"/>
      <c r="BQ2771" s="1"/>
      <c r="BR2771" s="1"/>
      <c r="BS2771" s="1"/>
      <c r="BT2771" s="1"/>
      <c r="BU2771" s="1"/>
      <c r="BV2771" s="1"/>
      <c r="BW2771" s="1"/>
      <c r="BX2771" s="1"/>
      <c r="BY2771" s="1"/>
      <c r="BZ2771" s="1"/>
      <c r="CA2771" s="1"/>
    </row>
    <row r="2772" spans="1:79" ht="1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/>
      <c r="AX2772" s="1"/>
      <c r="AY2772" s="1"/>
      <c r="AZ2772" s="1"/>
      <c r="BA2772" s="1"/>
      <c r="BB2772" s="1"/>
      <c r="BC2772" s="1"/>
      <c r="BD2772" s="1"/>
      <c r="BE2772" s="1"/>
      <c r="BF2772" s="1"/>
      <c r="BG2772" s="1"/>
      <c r="BH2772" s="1"/>
      <c r="BI2772" s="1"/>
      <c r="BJ2772" s="1"/>
      <c r="BK2772" s="1"/>
      <c r="BL2772" s="1"/>
      <c r="BM2772" s="1"/>
      <c r="BN2772" s="1"/>
      <c r="BO2772" s="1"/>
      <c r="BP2772" s="1"/>
      <c r="BQ2772" s="1"/>
      <c r="BR2772" s="1"/>
      <c r="BS2772" s="1"/>
      <c r="BT2772" s="1"/>
      <c r="BU2772" s="1"/>
      <c r="BV2772" s="1"/>
      <c r="BW2772" s="1"/>
      <c r="BX2772" s="1"/>
      <c r="BY2772" s="1"/>
      <c r="BZ2772" s="1"/>
      <c r="CA2772" s="1"/>
    </row>
    <row r="2773" spans="1:79" ht="1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1"/>
      <c r="AY2773" s="1"/>
      <c r="AZ2773" s="1"/>
      <c r="BA2773" s="1"/>
      <c r="BB2773" s="1"/>
      <c r="BC2773" s="1"/>
      <c r="BD2773" s="1"/>
      <c r="BE2773" s="1"/>
      <c r="BF2773" s="1"/>
      <c r="BG2773" s="1"/>
      <c r="BH2773" s="1"/>
      <c r="BI2773" s="1"/>
      <c r="BJ2773" s="1"/>
      <c r="BK2773" s="1"/>
      <c r="BL2773" s="1"/>
      <c r="BM2773" s="1"/>
      <c r="BN2773" s="1"/>
      <c r="BO2773" s="1"/>
      <c r="BP2773" s="1"/>
      <c r="BQ2773" s="1"/>
      <c r="BR2773" s="1"/>
      <c r="BS2773" s="1"/>
      <c r="BT2773" s="1"/>
      <c r="BU2773" s="1"/>
      <c r="BV2773" s="1"/>
      <c r="BW2773" s="1"/>
      <c r="BX2773" s="1"/>
      <c r="BY2773" s="1"/>
      <c r="BZ2773" s="1"/>
      <c r="CA2773" s="1"/>
    </row>
    <row r="2774" spans="1:79" ht="1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1"/>
      <c r="AY2774" s="1"/>
      <c r="AZ2774" s="1"/>
      <c r="BA2774" s="1"/>
      <c r="BB2774" s="1"/>
      <c r="BC2774" s="1"/>
      <c r="BD2774" s="1"/>
      <c r="BE2774" s="1"/>
      <c r="BF2774" s="1"/>
      <c r="BG2774" s="1"/>
      <c r="BH2774" s="1"/>
      <c r="BI2774" s="1"/>
      <c r="BJ2774" s="1"/>
      <c r="BK2774" s="1"/>
      <c r="BL2774" s="1"/>
      <c r="BM2774" s="1"/>
      <c r="BN2774" s="1"/>
      <c r="BO2774" s="1"/>
      <c r="BP2774" s="1"/>
      <c r="BQ2774" s="1"/>
      <c r="BR2774" s="1"/>
      <c r="BS2774" s="1"/>
      <c r="BT2774" s="1"/>
      <c r="BU2774" s="1"/>
      <c r="BV2774" s="1"/>
      <c r="BW2774" s="1"/>
      <c r="BX2774" s="1"/>
      <c r="BY2774" s="1"/>
      <c r="BZ2774" s="1"/>
      <c r="CA2774" s="1"/>
    </row>
    <row r="2775" spans="1:79" ht="1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  <c r="AZ2775" s="1"/>
      <c r="BA2775" s="1"/>
      <c r="BB2775" s="1"/>
      <c r="BC2775" s="1"/>
      <c r="BD2775" s="1"/>
      <c r="BE2775" s="1"/>
      <c r="BF2775" s="1"/>
      <c r="BG2775" s="1"/>
      <c r="BH2775" s="1"/>
      <c r="BI2775" s="1"/>
      <c r="BJ2775" s="1"/>
      <c r="BK2775" s="1"/>
      <c r="BL2775" s="1"/>
      <c r="BM2775" s="1"/>
      <c r="BN2775" s="1"/>
      <c r="BO2775" s="1"/>
      <c r="BP2775" s="1"/>
      <c r="BQ2775" s="1"/>
      <c r="BR2775" s="1"/>
      <c r="BS2775" s="1"/>
      <c r="BT2775" s="1"/>
      <c r="BU2775" s="1"/>
      <c r="BV2775" s="1"/>
      <c r="BW2775" s="1"/>
      <c r="BX2775" s="1"/>
      <c r="BY2775" s="1"/>
      <c r="BZ2775" s="1"/>
      <c r="CA2775" s="1"/>
    </row>
    <row r="2776" spans="1:79" ht="1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  <c r="BA2776" s="1"/>
      <c r="BB2776" s="1"/>
      <c r="BC2776" s="1"/>
      <c r="BD2776" s="1"/>
      <c r="BE2776" s="1"/>
      <c r="BF2776" s="1"/>
      <c r="BG2776" s="1"/>
      <c r="BH2776" s="1"/>
      <c r="BI2776" s="1"/>
      <c r="BJ2776" s="1"/>
      <c r="BK2776" s="1"/>
      <c r="BL2776" s="1"/>
      <c r="BM2776" s="1"/>
      <c r="BN2776" s="1"/>
      <c r="BO2776" s="1"/>
      <c r="BP2776" s="1"/>
      <c r="BQ2776" s="1"/>
      <c r="BR2776" s="1"/>
      <c r="BS2776" s="1"/>
      <c r="BT2776" s="1"/>
      <c r="BU2776" s="1"/>
      <c r="BV2776" s="1"/>
      <c r="BW2776" s="1"/>
      <c r="BX2776" s="1"/>
      <c r="BY2776" s="1"/>
      <c r="BZ2776" s="1"/>
      <c r="CA2776" s="1"/>
    </row>
    <row r="2777" spans="1:79" ht="1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  <c r="BA2777" s="1"/>
      <c r="BB2777" s="1"/>
      <c r="BC2777" s="1"/>
      <c r="BD2777" s="1"/>
      <c r="BE2777" s="1"/>
      <c r="BF2777" s="1"/>
      <c r="BG2777" s="1"/>
      <c r="BH2777" s="1"/>
      <c r="BI2777" s="1"/>
      <c r="BJ2777" s="1"/>
      <c r="BK2777" s="1"/>
      <c r="BL2777" s="1"/>
      <c r="BM2777" s="1"/>
      <c r="BN2777" s="1"/>
      <c r="BO2777" s="1"/>
      <c r="BP2777" s="1"/>
      <c r="BQ2777" s="1"/>
      <c r="BR2777" s="1"/>
      <c r="BS2777" s="1"/>
      <c r="BT2777" s="1"/>
      <c r="BU2777" s="1"/>
      <c r="BV2777" s="1"/>
      <c r="BW2777" s="1"/>
      <c r="BX2777" s="1"/>
      <c r="BY2777" s="1"/>
      <c r="BZ2777" s="1"/>
      <c r="CA2777" s="1"/>
    </row>
    <row r="2778" spans="1:79" ht="1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  <c r="BC2778" s="1"/>
      <c r="BD2778" s="1"/>
      <c r="BE2778" s="1"/>
      <c r="BF2778" s="1"/>
      <c r="BG2778" s="1"/>
      <c r="BH2778" s="1"/>
      <c r="BI2778" s="1"/>
      <c r="BJ2778" s="1"/>
      <c r="BK2778" s="1"/>
      <c r="BL2778" s="1"/>
      <c r="BM2778" s="1"/>
      <c r="BN2778" s="1"/>
      <c r="BO2778" s="1"/>
      <c r="BP2778" s="1"/>
      <c r="BQ2778" s="1"/>
      <c r="BR2778" s="1"/>
      <c r="BS2778" s="1"/>
      <c r="BT2778" s="1"/>
      <c r="BU2778" s="1"/>
      <c r="BV2778" s="1"/>
      <c r="BW2778" s="1"/>
      <c r="BX2778" s="1"/>
      <c r="BY2778" s="1"/>
      <c r="BZ2778" s="1"/>
      <c r="CA2778" s="1"/>
    </row>
    <row r="2779" spans="1:79" ht="1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  <c r="BC2779" s="1"/>
      <c r="BD2779" s="1"/>
      <c r="BE2779" s="1"/>
      <c r="BF2779" s="1"/>
      <c r="BG2779" s="1"/>
      <c r="BH2779" s="1"/>
      <c r="BI2779" s="1"/>
      <c r="BJ2779" s="1"/>
      <c r="BK2779" s="1"/>
      <c r="BL2779" s="1"/>
      <c r="BM2779" s="1"/>
      <c r="BN2779" s="1"/>
      <c r="BO2779" s="1"/>
      <c r="BP2779" s="1"/>
      <c r="BQ2779" s="1"/>
      <c r="BR2779" s="1"/>
      <c r="BS2779" s="1"/>
      <c r="BT2779" s="1"/>
      <c r="BU2779" s="1"/>
      <c r="BV2779" s="1"/>
      <c r="BW2779" s="1"/>
      <c r="BX2779" s="1"/>
      <c r="BY2779" s="1"/>
      <c r="BZ2779" s="1"/>
      <c r="CA2779" s="1"/>
    </row>
    <row r="2780" spans="1:79" ht="1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  <c r="BU2780" s="1"/>
      <c r="BV2780" s="1"/>
      <c r="BW2780" s="1"/>
      <c r="BX2780" s="1"/>
      <c r="BY2780" s="1"/>
      <c r="BZ2780" s="1"/>
      <c r="CA2780" s="1"/>
    </row>
    <row r="2781" spans="1:79" ht="1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  <c r="BO2781" s="1"/>
      <c r="BP2781" s="1"/>
      <c r="BQ2781" s="1"/>
      <c r="BR2781" s="1"/>
      <c r="BS2781" s="1"/>
      <c r="BT2781" s="1"/>
      <c r="BU2781" s="1"/>
      <c r="BV2781" s="1"/>
      <c r="BW2781" s="1"/>
      <c r="BX2781" s="1"/>
      <c r="BY2781" s="1"/>
      <c r="BZ2781" s="1"/>
      <c r="CA2781" s="1"/>
    </row>
    <row r="2782" spans="1:79" ht="1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  <c r="BU2782" s="1"/>
      <c r="BV2782" s="1"/>
      <c r="BW2782" s="1"/>
      <c r="BX2782" s="1"/>
      <c r="BY2782" s="1"/>
      <c r="BZ2782" s="1"/>
      <c r="CA2782" s="1"/>
    </row>
    <row r="2783" spans="1:79" ht="1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  <c r="BY2783" s="1"/>
      <c r="BZ2783" s="1"/>
      <c r="CA2783" s="1"/>
    </row>
    <row r="2784" spans="1:79" ht="1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</row>
    <row r="2785" spans="1:79" ht="1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</row>
    <row r="2786" spans="1:79" ht="1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</row>
    <row r="2787" spans="1:79" ht="1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</row>
    <row r="2788" spans="1:79" ht="1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  <c r="BY2788" s="1"/>
      <c r="BZ2788" s="1"/>
      <c r="CA2788" s="1"/>
    </row>
    <row r="2789" spans="1:79" ht="1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  <c r="BU2789" s="1"/>
      <c r="BV2789" s="1"/>
      <c r="BW2789" s="1"/>
      <c r="BX2789" s="1"/>
      <c r="BY2789" s="1"/>
      <c r="BZ2789" s="1"/>
      <c r="CA2789" s="1"/>
    </row>
    <row r="2790" spans="1:79" ht="1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  <c r="BU2790" s="1"/>
      <c r="BV2790" s="1"/>
      <c r="BW2790" s="1"/>
      <c r="BX2790" s="1"/>
      <c r="BY2790" s="1"/>
      <c r="BZ2790" s="1"/>
      <c r="CA2790" s="1"/>
    </row>
    <row r="2791" spans="1:79" ht="1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  <c r="BU2791" s="1"/>
      <c r="BV2791" s="1"/>
      <c r="BW2791" s="1"/>
      <c r="BX2791" s="1"/>
      <c r="BY2791" s="1"/>
      <c r="BZ2791" s="1"/>
      <c r="CA2791" s="1"/>
    </row>
    <row r="2792" spans="1:79" ht="1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  <c r="BU2792" s="1"/>
      <c r="BV2792" s="1"/>
      <c r="BW2792" s="1"/>
      <c r="BX2792" s="1"/>
      <c r="BY2792" s="1"/>
      <c r="BZ2792" s="1"/>
      <c r="CA2792" s="1"/>
    </row>
    <row r="2793" spans="1:79" ht="1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  <c r="BU2793" s="1"/>
      <c r="BV2793" s="1"/>
      <c r="BW2793" s="1"/>
      <c r="BX2793" s="1"/>
      <c r="BY2793" s="1"/>
      <c r="BZ2793" s="1"/>
      <c r="CA2793" s="1"/>
    </row>
    <row r="2794" spans="1:79" ht="1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  <c r="AZ2794" s="1"/>
      <c r="BA2794" s="1"/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  <c r="BO2794" s="1"/>
      <c r="BP2794" s="1"/>
      <c r="BQ2794" s="1"/>
      <c r="BR2794" s="1"/>
      <c r="BS2794" s="1"/>
      <c r="BT2794" s="1"/>
      <c r="BU2794" s="1"/>
      <c r="BV2794" s="1"/>
      <c r="BW2794" s="1"/>
      <c r="BX2794" s="1"/>
      <c r="BY2794" s="1"/>
      <c r="BZ2794" s="1"/>
      <c r="CA2794" s="1"/>
    </row>
    <row r="2795" spans="1:79" ht="1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  <c r="BU2795" s="1"/>
      <c r="BV2795" s="1"/>
      <c r="BW2795" s="1"/>
      <c r="BX2795" s="1"/>
      <c r="BY2795" s="1"/>
      <c r="BZ2795" s="1"/>
      <c r="CA2795" s="1"/>
    </row>
    <row r="2796" spans="1:79" ht="1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  <c r="BU2796" s="1"/>
      <c r="BV2796" s="1"/>
      <c r="BW2796" s="1"/>
      <c r="BX2796" s="1"/>
      <c r="BY2796" s="1"/>
      <c r="BZ2796" s="1"/>
      <c r="CA2796" s="1"/>
    </row>
    <row r="2797" spans="1:79" ht="1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</row>
    <row r="2798" spans="1:79" ht="1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</row>
    <row r="2799" spans="1:79" ht="1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  <c r="BY2799" s="1"/>
      <c r="BZ2799" s="1"/>
      <c r="CA2799" s="1"/>
    </row>
    <row r="2800" spans="1:79" ht="1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</row>
    <row r="2801" spans="1:79" ht="1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  <c r="BY2801" s="1"/>
      <c r="BZ2801" s="1"/>
      <c r="CA2801" s="1"/>
    </row>
    <row r="2802" spans="1:79" ht="1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W2802" s="1"/>
      <c r="BX2802" s="1"/>
      <c r="BY2802" s="1"/>
      <c r="BZ2802" s="1"/>
      <c r="CA2802" s="1"/>
    </row>
    <row r="2803" spans="1:79" ht="1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J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  <c r="BU2803" s="1"/>
      <c r="BV2803" s="1"/>
      <c r="BW2803" s="1"/>
      <c r="BX2803" s="1"/>
      <c r="BY2803" s="1"/>
      <c r="BZ2803" s="1"/>
      <c r="CA2803" s="1"/>
    </row>
    <row r="2804" spans="1:79" ht="1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  <c r="AZ2804" s="1"/>
      <c r="BA2804" s="1"/>
      <c r="BB2804" s="1"/>
      <c r="BC2804" s="1"/>
      <c r="BD2804" s="1"/>
      <c r="BE2804" s="1"/>
      <c r="BF2804" s="1"/>
      <c r="BG2804" s="1"/>
      <c r="BH2804" s="1"/>
      <c r="BI2804" s="1"/>
      <c r="BJ2804" s="1"/>
      <c r="BK2804" s="1"/>
      <c r="BL2804" s="1"/>
      <c r="BM2804" s="1"/>
      <c r="BN2804" s="1"/>
      <c r="BO2804" s="1"/>
      <c r="BP2804" s="1"/>
      <c r="BQ2804" s="1"/>
      <c r="BR2804" s="1"/>
      <c r="BS2804" s="1"/>
      <c r="BT2804" s="1"/>
      <c r="BU2804" s="1"/>
      <c r="BV2804" s="1"/>
      <c r="BW2804" s="1"/>
      <c r="BX2804" s="1"/>
      <c r="BY2804" s="1"/>
      <c r="BZ2804" s="1"/>
      <c r="CA2804" s="1"/>
    </row>
    <row r="2805" spans="1:79" ht="1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J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  <c r="BU2805" s="1"/>
      <c r="BV2805" s="1"/>
      <c r="BW2805" s="1"/>
      <c r="BX2805" s="1"/>
      <c r="BY2805" s="1"/>
      <c r="BZ2805" s="1"/>
      <c r="CA2805" s="1"/>
    </row>
    <row r="2806" spans="1:79" ht="1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  <c r="AZ2806" s="1"/>
      <c r="BA2806" s="1"/>
      <c r="BB2806" s="1"/>
      <c r="BC2806" s="1"/>
      <c r="BD2806" s="1"/>
      <c r="BE2806" s="1"/>
      <c r="BF2806" s="1"/>
      <c r="BG2806" s="1"/>
      <c r="BH2806" s="1"/>
      <c r="BI2806" s="1"/>
      <c r="BJ2806" s="1"/>
      <c r="BK2806" s="1"/>
      <c r="BL2806" s="1"/>
      <c r="BM2806" s="1"/>
      <c r="BN2806" s="1"/>
      <c r="BO2806" s="1"/>
      <c r="BP2806" s="1"/>
      <c r="BQ2806" s="1"/>
      <c r="BR2806" s="1"/>
      <c r="BS2806" s="1"/>
      <c r="BT2806" s="1"/>
      <c r="BU2806" s="1"/>
      <c r="BV2806" s="1"/>
      <c r="BW2806" s="1"/>
      <c r="BX2806" s="1"/>
      <c r="BY2806" s="1"/>
      <c r="BZ2806" s="1"/>
      <c r="CA2806" s="1"/>
    </row>
    <row r="2807" spans="1:79" ht="1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W2807" s="1"/>
      <c r="BX2807" s="1"/>
      <c r="BY2807" s="1"/>
      <c r="BZ2807" s="1"/>
      <c r="CA2807" s="1"/>
    </row>
    <row r="2808" spans="1:79" ht="1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W2808" s="1"/>
      <c r="BX2808" s="1"/>
      <c r="BY2808" s="1"/>
      <c r="BZ2808" s="1"/>
      <c r="CA2808" s="1"/>
    </row>
    <row r="2809" spans="1:79" ht="1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W2809" s="1"/>
      <c r="BX2809" s="1"/>
      <c r="BY2809" s="1"/>
      <c r="BZ2809" s="1"/>
      <c r="CA2809" s="1"/>
    </row>
    <row r="2810" spans="1:79" ht="1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  <c r="BY2810" s="1"/>
      <c r="BZ2810" s="1"/>
      <c r="CA2810" s="1"/>
    </row>
    <row r="2811" spans="1:79" ht="1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  <c r="BY2811" s="1"/>
      <c r="BZ2811" s="1"/>
      <c r="CA2811" s="1"/>
    </row>
    <row r="2812" spans="1:79" ht="1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W2812" s="1"/>
      <c r="BX2812" s="1"/>
      <c r="BY2812" s="1"/>
      <c r="BZ2812" s="1"/>
      <c r="CA2812" s="1"/>
    </row>
    <row r="2813" spans="1:79" ht="1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J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  <c r="BU2813" s="1"/>
      <c r="BV2813" s="1"/>
      <c r="BW2813" s="1"/>
      <c r="BX2813" s="1"/>
      <c r="BY2813" s="1"/>
      <c r="BZ2813" s="1"/>
      <c r="CA2813" s="1"/>
    </row>
    <row r="2814" spans="1:79" ht="1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J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  <c r="BU2814" s="1"/>
      <c r="BV2814" s="1"/>
      <c r="BW2814" s="1"/>
      <c r="BX2814" s="1"/>
      <c r="BY2814" s="1"/>
      <c r="BZ2814" s="1"/>
      <c r="CA2814" s="1"/>
    </row>
    <row r="2815" spans="1:79" ht="1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J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  <c r="BU2815" s="1"/>
      <c r="BV2815" s="1"/>
      <c r="BW2815" s="1"/>
      <c r="BX2815" s="1"/>
      <c r="BY2815" s="1"/>
      <c r="BZ2815" s="1"/>
      <c r="CA2815" s="1"/>
    </row>
    <row r="2816" spans="1:79" ht="1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1"/>
      <c r="BJ2816" s="1"/>
      <c r="BK2816" s="1"/>
      <c r="BL2816" s="1"/>
      <c r="BM2816" s="1"/>
      <c r="BN2816" s="1"/>
      <c r="BO2816" s="1"/>
      <c r="BP2816" s="1"/>
      <c r="BQ2816" s="1"/>
      <c r="BR2816" s="1"/>
      <c r="BS2816" s="1"/>
      <c r="BT2816" s="1"/>
      <c r="BU2816" s="1"/>
      <c r="BV2816" s="1"/>
      <c r="BW2816" s="1"/>
      <c r="BX2816" s="1"/>
      <c r="BY2816" s="1"/>
      <c r="BZ2816" s="1"/>
      <c r="CA2816" s="1"/>
    </row>
    <row r="2817" spans="1:79" ht="1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1"/>
      <c r="AY2817" s="1"/>
      <c r="AZ2817" s="1"/>
      <c r="BA2817" s="1"/>
      <c r="BB2817" s="1"/>
      <c r="BC2817" s="1"/>
      <c r="BD2817" s="1"/>
      <c r="BE2817" s="1"/>
      <c r="BF2817" s="1"/>
      <c r="BG2817" s="1"/>
      <c r="BH2817" s="1"/>
      <c r="BI2817" s="1"/>
      <c r="BJ2817" s="1"/>
      <c r="BK2817" s="1"/>
      <c r="BL2817" s="1"/>
      <c r="BM2817" s="1"/>
      <c r="BN2817" s="1"/>
      <c r="BO2817" s="1"/>
      <c r="BP2817" s="1"/>
      <c r="BQ2817" s="1"/>
      <c r="BR2817" s="1"/>
      <c r="BS2817" s="1"/>
      <c r="BT2817" s="1"/>
      <c r="BU2817" s="1"/>
      <c r="BV2817" s="1"/>
      <c r="BW2817" s="1"/>
      <c r="BX2817" s="1"/>
      <c r="BY2817" s="1"/>
      <c r="BZ2817" s="1"/>
      <c r="CA2817" s="1"/>
    </row>
    <row r="2818" spans="1:79" ht="1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1"/>
      <c r="AY2818" s="1"/>
      <c r="AZ2818" s="1"/>
      <c r="BA2818" s="1"/>
      <c r="BB2818" s="1"/>
      <c r="BC2818" s="1"/>
      <c r="BD2818" s="1"/>
      <c r="BE2818" s="1"/>
      <c r="BF2818" s="1"/>
      <c r="BG2818" s="1"/>
      <c r="BH2818" s="1"/>
      <c r="BI2818" s="1"/>
      <c r="BJ2818" s="1"/>
      <c r="BK2818" s="1"/>
      <c r="BL2818" s="1"/>
      <c r="BM2818" s="1"/>
      <c r="BN2818" s="1"/>
      <c r="BO2818" s="1"/>
      <c r="BP2818" s="1"/>
      <c r="BQ2818" s="1"/>
      <c r="BR2818" s="1"/>
      <c r="BS2818" s="1"/>
      <c r="BT2818" s="1"/>
      <c r="BU2818" s="1"/>
      <c r="BV2818" s="1"/>
      <c r="BW2818" s="1"/>
      <c r="BX2818" s="1"/>
      <c r="BY2818" s="1"/>
      <c r="BZ2818" s="1"/>
      <c r="CA2818" s="1"/>
    </row>
    <row r="2819" spans="1:79" ht="1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1"/>
      <c r="AY2819" s="1"/>
      <c r="AZ2819" s="1"/>
      <c r="BA2819" s="1"/>
      <c r="BB2819" s="1"/>
      <c r="BC2819" s="1"/>
      <c r="BD2819" s="1"/>
      <c r="BE2819" s="1"/>
      <c r="BF2819" s="1"/>
      <c r="BG2819" s="1"/>
      <c r="BH2819" s="1"/>
      <c r="BI2819" s="1"/>
      <c r="BJ2819" s="1"/>
      <c r="BK2819" s="1"/>
      <c r="BL2819" s="1"/>
      <c r="BM2819" s="1"/>
      <c r="BN2819" s="1"/>
      <c r="BO2819" s="1"/>
      <c r="BP2819" s="1"/>
      <c r="BQ2819" s="1"/>
      <c r="BR2819" s="1"/>
      <c r="BS2819" s="1"/>
      <c r="BT2819" s="1"/>
      <c r="BU2819" s="1"/>
      <c r="BV2819" s="1"/>
      <c r="BW2819" s="1"/>
      <c r="BX2819" s="1"/>
      <c r="BY2819" s="1"/>
      <c r="BZ2819" s="1"/>
      <c r="CA2819" s="1"/>
    </row>
    <row r="2820" spans="1:79" ht="1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  <c r="BU2820" s="1"/>
      <c r="BV2820" s="1"/>
      <c r="BW2820" s="1"/>
      <c r="BX2820" s="1"/>
      <c r="BY2820" s="1"/>
      <c r="BZ2820" s="1"/>
      <c r="CA2820" s="1"/>
    </row>
    <row r="2821" spans="1:79" ht="1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  <c r="BU2821" s="1"/>
      <c r="BV2821" s="1"/>
      <c r="BW2821" s="1"/>
      <c r="BX2821" s="1"/>
      <c r="BY2821" s="1"/>
      <c r="BZ2821" s="1"/>
      <c r="CA2821" s="1"/>
    </row>
    <row r="2822" spans="1:79" ht="1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  <c r="BU2822" s="1"/>
      <c r="BV2822" s="1"/>
      <c r="BW2822" s="1"/>
      <c r="BX2822" s="1"/>
      <c r="BY2822" s="1"/>
      <c r="BZ2822" s="1"/>
      <c r="CA2822" s="1"/>
    </row>
    <row r="2823" spans="1:79" ht="1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  <c r="BU2823" s="1"/>
      <c r="BV2823" s="1"/>
      <c r="BW2823" s="1"/>
      <c r="BX2823" s="1"/>
      <c r="BY2823" s="1"/>
      <c r="BZ2823" s="1"/>
      <c r="CA2823" s="1"/>
    </row>
    <row r="2824" spans="1:79" ht="1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  <c r="BU2824" s="1"/>
      <c r="BV2824" s="1"/>
      <c r="BW2824" s="1"/>
      <c r="BX2824" s="1"/>
      <c r="BY2824" s="1"/>
      <c r="BZ2824" s="1"/>
      <c r="CA2824" s="1"/>
    </row>
    <row r="2825" spans="1:79" ht="1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W2825" s="1"/>
      <c r="BX2825" s="1"/>
      <c r="BY2825" s="1"/>
      <c r="BZ2825" s="1"/>
      <c r="CA2825" s="1"/>
    </row>
    <row r="2826" spans="1:79" ht="1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  <c r="BU2826" s="1"/>
      <c r="BV2826" s="1"/>
      <c r="BW2826" s="1"/>
      <c r="BX2826" s="1"/>
      <c r="BY2826" s="1"/>
      <c r="BZ2826" s="1"/>
      <c r="CA2826" s="1"/>
    </row>
    <row r="2827" spans="1:79" ht="1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  <c r="BC2827" s="1"/>
      <c r="BD2827" s="1"/>
      <c r="BE2827" s="1"/>
      <c r="BF2827" s="1"/>
      <c r="BG2827" s="1"/>
      <c r="BH2827" s="1"/>
      <c r="BI2827" s="1"/>
      <c r="BJ2827" s="1"/>
      <c r="BK2827" s="1"/>
      <c r="BL2827" s="1"/>
      <c r="BM2827" s="1"/>
      <c r="BN2827" s="1"/>
      <c r="BO2827" s="1"/>
      <c r="BP2827" s="1"/>
      <c r="BQ2827" s="1"/>
      <c r="BR2827" s="1"/>
      <c r="BS2827" s="1"/>
      <c r="BT2827" s="1"/>
      <c r="BU2827" s="1"/>
      <c r="BV2827" s="1"/>
      <c r="BW2827" s="1"/>
      <c r="BX2827" s="1"/>
      <c r="BY2827" s="1"/>
      <c r="BZ2827" s="1"/>
      <c r="CA2827" s="1"/>
    </row>
    <row r="2828" spans="1:79" ht="1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  <c r="BC2828" s="1"/>
      <c r="BD2828" s="1"/>
      <c r="BE2828" s="1"/>
      <c r="BF2828" s="1"/>
      <c r="BG2828" s="1"/>
      <c r="BH2828" s="1"/>
      <c r="BI2828" s="1"/>
      <c r="BJ2828" s="1"/>
      <c r="BK2828" s="1"/>
      <c r="BL2828" s="1"/>
      <c r="BM2828" s="1"/>
      <c r="BN2828" s="1"/>
      <c r="BO2828" s="1"/>
      <c r="BP2828" s="1"/>
      <c r="BQ2828" s="1"/>
      <c r="BR2828" s="1"/>
      <c r="BS2828" s="1"/>
      <c r="BT2828" s="1"/>
      <c r="BU2828" s="1"/>
      <c r="BV2828" s="1"/>
      <c r="BW2828" s="1"/>
      <c r="BX2828" s="1"/>
      <c r="BY2828" s="1"/>
      <c r="BZ2828" s="1"/>
      <c r="CA2828" s="1"/>
    </row>
    <row r="2829" spans="1:79" ht="1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  <c r="BC2829" s="1"/>
      <c r="BD2829" s="1"/>
      <c r="BE2829" s="1"/>
      <c r="BF2829" s="1"/>
      <c r="BG2829" s="1"/>
      <c r="BH2829" s="1"/>
      <c r="BI2829" s="1"/>
      <c r="BJ2829" s="1"/>
      <c r="BK2829" s="1"/>
      <c r="BL2829" s="1"/>
      <c r="BM2829" s="1"/>
      <c r="BN2829" s="1"/>
      <c r="BO2829" s="1"/>
      <c r="BP2829" s="1"/>
      <c r="BQ2829" s="1"/>
      <c r="BR2829" s="1"/>
      <c r="BS2829" s="1"/>
      <c r="BT2829" s="1"/>
      <c r="BU2829" s="1"/>
      <c r="BV2829" s="1"/>
      <c r="BW2829" s="1"/>
      <c r="BX2829" s="1"/>
      <c r="BY2829" s="1"/>
      <c r="BZ2829" s="1"/>
      <c r="CA2829" s="1"/>
    </row>
    <row r="2830" spans="1:79" ht="1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  <c r="BC2830" s="1"/>
      <c r="BD2830" s="1"/>
      <c r="BE2830" s="1"/>
      <c r="BF2830" s="1"/>
      <c r="BG2830" s="1"/>
      <c r="BH2830" s="1"/>
      <c r="BI2830" s="1"/>
      <c r="BJ2830" s="1"/>
      <c r="BK2830" s="1"/>
      <c r="BL2830" s="1"/>
      <c r="BM2830" s="1"/>
      <c r="BN2830" s="1"/>
      <c r="BO2830" s="1"/>
      <c r="BP2830" s="1"/>
      <c r="BQ2830" s="1"/>
      <c r="BR2830" s="1"/>
      <c r="BS2830" s="1"/>
      <c r="BT2830" s="1"/>
      <c r="BU2830" s="1"/>
      <c r="BV2830" s="1"/>
      <c r="BW2830" s="1"/>
      <c r="BX2830" s="1"/>
      <c r="BY2830" s="1"/>
      <c r="BZ2830" s="1"/>
      <c r="CA2830" s="1"/>
    </row>
    <row r="2831" spans="1:79" ht="1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  <c r="AZ2831" s="1"/>
      <c r="BA2831" s="1"/>
      <c r="BB2831" s="1"/>
      <c r="BC2831" s="1"/>
      <c r="BD2831" s="1"/>
      <c r="BE2831" s="1"/>
      <c r="BF2831" s="1"/>
      <c r="BG2831" s="1"/>
      <c r="BH2831" s="1"/>
      <c r="BI2831" s="1"/>
      <c r="BJ2831" s="1"/>
      <c r="BK2831" s="1"/>
      <c r="BL2831" s="1"/>
      <c r="BM2831" s="1"/>
      <c r="BN2831" s="1"/>
      <c r="BO2831" s="1"/>
      <c r="BP2831" s="1"/>
      <c r="BQ2831" s="1"/>
      <c r="BR2831" s="1"/>
      <c r="BS2831" s="1"/>
      <c r="BT2831" s="1"/>
      <c r="BU2831" s="1"/>
      <c r="BV2831" s="1"/>
      <c r="BW2831" s="1"/>
      <c r="BX2831" s="1"/>
      <c r="BY2831" s="1"/>
      <c r="BZ2831" s="1"/>
      <c r="CA2831" s="1"/>
    </row>
    <row r="2832" spans="1:79" ht="1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  <c r="AZ2832" s="1"/>
      <c r="BA2832" s="1"/>
      <c r="BB2832" s="1"/>
      <c r="BC2832" s="1"/>
      <c r="BD2832" s="1"/>
      <c r="BE2832" s="1"/>
      <c r="BF2832" s="1"/>
      <c r="BG2832" s="1"/>
      <c r="BH2832" s="1"/>
      <c r="BI2832" s="1"/>
      <c r="BJ2832" s="1"/>
      <c r="BK2832" s="1"/>
      <c r="BL2832" s="1"/>
      <c r="BM2832" s="1"/>
      <c r="BN2832" s="1"/>
      <c r="BO2832" s="1"/>
      <c r="BP2832" s="1"/>
      <c r="BQ2832" s="1"/>
      <c r="BR2832" s="1"/>
      <c r="BS2832" s="1"/>
      <c r="BT2832" s="1"/>
      <c r="BU2832" s="1"/>
      <c r="BV2832" s="1"/>
      <c r="BW2832" s="1"/>
      <c r="BX2832" s="1"/>
      <c r="BY2832" s="1"/>
      <c r="BZ2832" s="1"/>
      <c r="CA2832" s="1"/>
    </row>
    <row r="2833" spans="1:79" ht="1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  <c r="AZ2833" s="1"/>
      <c r="BA2833" s="1"/>
      <c r="BB2833" s="1"/>
      <c r="BC2833" s="1"/>
      <c r="BD2833" s="1"/>
      <c r="BE2833" s="1"/>
      <c r="BF2833" s="1"/>
      <c r="BG2833" s="1"/>
      <c r="BH2833" s="1"/>
      <c r="BI2833" s="1"/>
      <c r="BJ2833" s="1"/>
      <c r="BK2833" s="1"/>
      <c r="BL2833" s="1"/>
      <c r="BM2833" s="1"/>
      <c r="BN2833" s="1"/>
      <c r="BO2833" s="1"/>
      <c r="BP2833" s="1"/>
      <c r="BQ2833" s="1"/>
      <c r="BR2833" s="1"/>
      <c r="BS2833" s="1"/>
      <c r="BT2833" s="1"/>
      <c r="BU2833" s="1"/>
      <c r="BV2833" s="1"/>
      <c r="BW2833" s="1"/>
      <c r="BX2833" s="1"/>
      <c r="BY2833" s="1"/>
      <c r="BZ2833" s="1"/>
      <c r="CA2833" s="1"/>
    </row>
    <row r="2834" spans="1:79" ht="1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  <c r="AZ2834" s="1"/>
      <c r="BA2834" s="1"/>
      <c r="BB2834" s="1"/>
      <c r="BC2834" s="1"/>
      <c r="BD2834" s="1"/>
      <c r="BE2834" s="1"/>
      <c r="BF2834" s="1"/>
      <c r="BG2834" s="1"/>
      <c r="BH2834" s="1"/>
      <c r="BI2834" s="1"/>
      <c r="BJ2834" s="1"/>
      <c r="BK2834" s="1"/>
      <c r="BL2834" s="1"/>
      <c r="BM2834" s="1"/>
      <c r="BN2834" s="1"/>
      <c r="BO2834" s="1"/>
      <c r="BP2834" s="1"/>
      <c r="BQ2834" s="1"/>
      <c r="BR2834" s="1"/>
      <c r="BS2834" s="1"/>
      <c r="BT2834" s="1"/>
      <c r="BU2834" s="1"/>
      <c r="BV2834" s="1"/>
      <c r="BW2834" s="1"/>
      <c r="BX2834" s="1"/>
      <c r="BY2834" s="1"/>
      <c r="BZ2834" s="1"/>
      <c r="CA2834" s="1"/>
    </row>
    <row r="2835" spans="1:79" ht="1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  <c r="BC2835" s="1"/>
      <c r="BD2835" s="1"/>
      <c r="BE2835" s="1"/>
      <c r="BF2835" s="1"/>
      <c r="BG2835" s="1"/>
      <c r="BH2835" s="1"/>
      <c r="BI2835" s="1"/>
      <c r="BJ2835" s="1"/>
      <c r="BK2835" s="1"/>
      <c r="BL2835" s="1"/>
      <c r="BM2835" s="1"/>
      <c r="BN2835" s="1"/>
      <c r="BO2835" s="1"/>
      <c r="BP2835" s="1"/>
      <c r="BQ2835" s="1"/>
      <c r="BR2835" s="1"/>
      <c r="BS2835" s="1"/>
      <c r="BT2835" s="1"/>
      <c r="BU2835" s="1"/>
      <c r="BV2835" s="1"/>
      <c r="BW2835" s="1"/>
      <c r="BX2835" s="1"/>
      <c r="BY2835" s="1"/>
      <c r="BZ2835" s="1"/>
      <c r="CA2835" s="1"/>
    </row>
    <row r="2836" spans="1:79" ht="1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  <c r="BA2836" s="1"/>
      <c r="BB2836" s="1"/>
      <c r="BC2836" s="1"/>
      <c r="BD2836" s="1"/>
      <c r="BE2836" s="1"/>
      <c r="BF2836" s="1"/>
      <c r="BG2836" s="1"/>
      <c r="BH2836" s="1"/>
      <c r="BI2836" s="1"/>
      <c r="BJ2836" s="1"/>
      <c r="BK2836" s="1"/>
      <c r="BL2836" s="1"/>
      <c r="BM2836" s="1"/>
      <c r="BN2836" s="1"/>
      <c r="BO2836" s="1"/>
      <c r="BP2836" s="1"/>
      <c r="BQ2836" s="1"/>
      <c r="BR2836" s="1"/>
      <c r="BS2836" s="1"/>
      <c r="BT2836" s="1"/>
      <c r="BU2836" s="1"/>
      <c r="BV2836" s="1"/>
      <c r="BW2836" s="1"/>
      <c r="BX2836" s="1"/>
      <c r="BY2836" s="1"/>
      <c r="BZ2836" s="1"/>
      <c r="CA2836" s="1"/>
    </row>
    <row r="2837" spans="1:79" ht="1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  <c r="BC2837" s="1"/>
      <c r="BD2837" s="1"/>
      <c r="BE2837" s="1"/>
      <c r="BF2837" s="1"/>
      <c r="BG2837" s="1"/>
      <c r="BH2837" s="1"/>
      <c r="BI2837" s="1"/>
      <c r="BJ2837" s="1"/>
      <c r="BK2837" s="1"/>
      <c r="BL2837" s="1"/>
      <c r="BM2837" s="1"/>
      <c r="BN2837" s="1"/>
      <c r="BO2837" s="1"/>
      <c r="BP2837" s="1"/>
      <c r="BQ2837" s="1"/>
      <c r="BR2837" s="1"/>
      <c r="BS2837" s="1"/>
      <c r="BT2837" s="1"/>
      <c r="BU2837" s="1"/>
      <c r="BV2837" s="1"/>
      <c r="BW2837" s="1"/>
      <c r="BX2837" s="1"/>
      <c r="BY2837" s="1"/>
      <c r="BZ2837" s="1"/>
      <c r="CA2837" s="1"/>
    </row>
    <row r="2838" spans="1:79" ht="1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  <c r="BC2838" s="1"/>
      <c r="BD2838" s="1"/>
      <c r="BE2838" s="1"/>
      <c r="BF2838" s="1"/>
      <c r="BG2838" s="1"/>
      <c r="BH2838" s="1"/>
      <c r="BI2838" s="1"/>
      <c r="BJ2838" s="1"/>
      <c r="BK2838" s="1"/>
      <c r="BL2838" s="1"/>
      <c r="BM2838" s="1"/>
      <c r="BN2838" s="1"/>
      <c r="BO2838" s="1"/>
      <c r="BP2838" s="1"/>
      <c r="BQ2838" s="1"/>
      <c r="BR2838" s="1"/>
      <c r="BS2838" s="1"/>
      <c r="BT2838" s="1"/>
      <c r="BU2838" s="1"/>
      <c r="BV2838" s="1"/>
      <c r="BW2838" s="1"/>
      <c r="BX2838" s="1"/>
      <c r="BY2838" s="1"/>
      <c r="BZ2838" s="1"/>
      <c r="CA2838" s="1"/>
    </row>
    <row r="2839" spans="1:79" ht="1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  <c r="BC2839" s="1"/>
      <c r="BD2839" s="1"/>
      <c r="BE2839" s="1"/>
      <c r="BF2839" s="1"/>
      <c r="BG2839" s="1"/>
      <c r="BH2839" s="1"/>
      <c r="BI2839" s="1"/>
      <c r="BJ2839" s="1"/>
      <c r="BK2839" s="1"/>
      <c r="BL2839" s="1"/>
      <c r="BM2839" s="1"/>
      <c r="BN2839" s="1"/>
      <c r="BO2839" s="1"/>
      <c r="BP2839" s="1"/>
      <c r="BQ2839" s="1"/>
      <c r="BR2839" s="1"/>
      <c r="BS2839" s="1"/>
      <c r="BT2839" s="1"/>
      <c r="BU2839" s="1"/>
      <c r="BV2839" s="1"/>
      <c r="BW2839" s="1"/>
      <c r="BX2839" s="1"/>
      <c r="BY2839" s="1"/>
      <c r="BZ2839" s="1"/>
      <c r="CA2839" s="1"/>
    </row>
    <row r="2840" spans="1:79" ht="1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  <c r="AZ2840" s="1"/>
      <c r="BA2840" s="1"/>
      <c r="BB2840" s="1"/>
      <c r="BC2840" s="1"/>
      <c r="BD2840" s="1"/>
      <c r="BE2840" s="1"/>
      <c r="BF2840" s="1"/>
      <c r="BG2840" s="1"/>
      <c r="BH2840" s="1"/>
      <c r="BI2840" s="1"/>
      <c r="BJ2840" s="1"/>
      <c r="BK2840" s="1"/>
      <c r="BL2840" s="1"/>
      <c r="BM2840" s="1"/>
      <c r="BN2840" s="1"/>
      <c r="BO2840" s="1"/>
      <c r="BP2840" s="1"/>
      <c r="BQ2840" s="1"/>
      <c r="BR2840" s="1"/>
      <c r="BS2840" s="1"/>
      <c r="BT2840" s="1"/>
      <c r="BU2840" s="1"/>
      <c r="BV2840" s="1"/>
      <c r="BW2840" s="1"/>
      <c r="BX2840" s="1"/>
      <c r="BY2840" s="1"/>
      <c r="BZ2840" s="1"/>
      <c r="CA2840" s="1"/>
    </row>
    <row r="2841" spans="1:79" ht="1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1"/>
      <c r="AY2841" s="1"/>
      <c r="AZ2841" s="1"/>
      <c r="BA2841" s="1"/>
      <c r="BB2841" s="1"/>
      <c r="BC2841" s="1"/>
      <c r="BD2841" s="1"/>
      <c r="BE2841" s="1"/>
      <c r="BF2841" s="1"/>
      <c r="BG2841" s="1"/>
      <c r="BH2841" s="1"/>
      <c r="BI2841" s="1"/>
      <c r="BJ2841" s="1"/>
      <c r="BK2841" s="1"/>
      <c r="BL2841" s="1"/>
      <c r="BM2841" s="1"/>
      <c r="BN2841" s="1"/>
      <c r="BO2841" s="1"/>
      <c r="BP2841" s="1"/>
      <c r="BQ2841" s="1"/>
      <c r="BR2841" s="1"/>
      <c r="BS2841" s="1"/>
      <c r="BT2841" s="1"/>
      <c r="BU2841" s="1"/>
      <c r="BV2841" s="1"/>
      <c r="BW2841" s="1"/>
      <c r="BX2841" s="1"/>
      <c r="BY2841" s="1"/>
      <c r="BZ2841" s="1"/>
      <c r="CA2841" s="1"/>
    </row>
    <row r="2842" spans="1:79" ht="1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1"/>
      <c r="AY2842" s="1"/>
      <c r="AZ2842" s="1"/>
      <c r="BA2842" s="1"/>
      <c r="BB2842" s="1"/>
      <c r="BC2842" s="1"/>
      <c r="BD2842" s="1"/>
      <c r="BE2842" s="1"/>
      <c r="BF2842" s="1"/>
      <c r="BG2842" s="1"/>
      <c r="BH2842" s="1"/>
      <c r="BI2842" s="1"/>
      <c r="BJ2842" s="1"/>
      <c r="BK2842" s="1"/>
      <c r="BL2842" s="1"/>
      <c r="BM2842" s="1"/>
      <c r="BN2842" s="1"/>
      <c r="BO2842" s="1"/>
      <c r="BP2842" s="1"/>
      <c r="BQ2842" s="1"/>
      <c r="BR2842" s="1"/>
      <c r="BS2842" s="1"/>
      <c r="BT2842" s="1"/>
      <c r="BU2842" s="1"/>
      <c r="BV2842" s="1"/>
      <c r="BW2842" s="1"/>
      <c r="BX2842" s="1"/>
      <c r="BY2842" s="1"/>
      <c r="BZ2842" s="1"/>
      <c r="CA2842" s="1"/>
    </row>
    <row r="2843" spans="1:79" ht="1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1"/>
      <c r="AY2843" s="1"/>
      <c r="AZ2843" s="1"/>
      <c r="BA2843" s="1"/>
      <c r="BB2843" s="1"/>
      <c r="BC2843" s="1"/>
      <c r="BD2843" s="1"/>
      <c r="BE2843" s="1"/>
      <c r="BF2843" s="1"/>
      <c r="BG2843" s="1"/>
      <c r="BH2843" s="1"/>
      <c r="BI2843" s="1"/>
      <c r="BJ2843" s="1"/>
      <c r="BK2843" s="1"/>
      <c r="BL2843" s="1"/>
      <c r="BM2843" s="1"/>
      <c r="BN2843" s="1"/>
      <c r="BO2843" s="1"/>
      <c r="BP2843" s="1"/>
      <c r="BQ2843" s="1"/>
      <c r="BR2843" s="1"/>
      <c r="BS2843" s="1"/>
      <c r="BT2843" s="1"/>
      <c r="BU2843" s="1"/>
      <c r="BV2843" s="1"/>
      <c r="BW2843" s="1"/>
      <c r="BX2843" s="1"/>
      <c r="BY2843" s="1"/>
      <c r="BZ2843" s="1"/>
      <c r="CA2843" s="1"/>
    </row>
    <row r="2844" spans="1:79" ht="1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1"/>
      <c r="AY2844" s="1"/>
      <c r="AZ2844" s="1"/>
      <c r="BA2844" s="1"/>
      <c r="BB2844" s="1"/>
      <c r="BC2844" s="1"/>
      <c r="BD2844" s="1"/>
      <c r="BE2844" s="1"/>
      <c r="BF2844" s="1"/>
      <c r="BG2844" s="1"/>
      <c r="BH2844" s="1"/>
      <c r="BI2844" s="1"/>
      <c r="BJ2844" s="1"/>
      <c r="BK2844" s="1"/>
      <c r="BL2844" s="1"/>
      <c r="BM2844" s="1"/>
      <c r="BN2844" s="1"/>
      <c r="BO2844" s="1"/>
      <c r="BP2844" s="1"/>
      <c r="BQ2844" s="1"/>
      <c r="BR2844" s="1"/>
      <c r="BS2844" s="1"/>
      <c r="BT2844" s="1"/>
      <c r="BU2844" s="1"/>
      <c r="BV2844" s="1"/>
      <c r="BW2844" s="1"/>
      <c r="BX2844" s="1"/>
      <c r="BY2844" s="1"/>
      <c r="BZ2844" s="1"/>
      <c r="CA2844" s="1"/>
    </row>
    <row r="2845" spans="1:79" ht="1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  <c r="AZ2845" s="1"/>
      <c r="BA2845" s="1"/>
      <c r="BB2845" s="1"/>
      <c r="BC2845" s="1"/>
      <c r="BD2845" s="1"/>
      <c r="BE2845" s="1"/>
      <c r="BF2845" s="1"/>
      <c r="BG2845" s="1"/>
      <c r="BH2845" s="1"/>
      <c r="BI2845" s="1"/>
      <c r="BJ2845" s="1"/>
      <c r="BK2845" s="1"/>
      <c r="BL2845" s="1"/>
      <c r="BM2845" s="1"/>
      <c r="BN2845" s="1"/>
      <c r="BO2845" s="1"/>
      <c r="BP2845" s="1"/>
      <c r="BQ2845" s="1"/>
      <c r="BR2845" s="1"/>
      <c r="BS2845" s="1"/>
      <c r="BT2845" s="1"/>
      <c r="BU2845" s="1"/>
      <c r="BV2845" s="1"/>
      <c r="BW2845" s="1"/>
      <c r="BX2845" s="1"/>
      <c r="BY2845" s="1"/>
      <c r="BZ2845" s="1"/>
      <c r="CA2845" s="1"/>
    </row>
    <row r="2846" spans="1:79" ht="1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  <c r="AZ2846" s="1"/>
      <c r="BA2846" s="1"/>
      <c r="BB2846" s="1"/>
      <c r="BC2846" s="1"/>
      <c r="BD2846" s="1"/>
      <c r="BE2846" s="1"/>
      <c r="BF2846" s="1"/>
      <c r="BG2846" s="1"/>
      <c r="BH2846" s="1"/>
      <c r="BI2846" s="1"/>
      <c r="BJ2846" s="1"/>
      <c r="BK2846" s="1"/>
      <c r="BL2846" s="1"/>
      <c r="BM2846" s="1"/>
      <c r="BN2846" s="1"/>
      <c r="BO2846" s="1"/>
      <c r="BP2846" s="1"/>
      <c r="BQ2846" s="1"/>
      <c r="BR2846" s="1"/>
      <c r="BS2846" s="1"/>
      <c r="BT2846" s="1"/>
      <c r="BU2846" s="1"/>
      <c r="BV2846" s="1"/>
      <c r="BW2846" s="1"/>
      <c r="BX2846" s="1"/>
      <c r="BY2846" s="1"/>
      <c r="BZ2846" s="1"/>
      <c r="CA2846" s="1"/>
    </row>
    <row r="2847" spans="1:79" ht="1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  <c r="AZ2847" s="1"/>
      <c r="BA2847" s="1"/>
      <c r="BB2847" s="1"/>
      <c r="BC2847" s="1"/>
      <c r="BD2847" s="1"/>
      <c r="BE2847" s="1"/>
      <c r="BF2847" s="1"/>
      <c r="BG2847" s="1"/>
      <c r="BH2847" s="1"/>
      <c r="BI2847" s="1"/>
      <c r="BJ2847" s="1"/>
      <c r="BK2847" s="1"/>
      <c r="BL2847" s="1"/>
      <c r="BM2847" s="1"/>
      <c r="BN2847" s="1"/>
      <c r="BO2847" s="1"/>
      <c r="BP2847" s="1"/>
      <c r="BQ2847" s="1"/>
      <c r="BR2847" s="1"/>
      <c r="BS2847" s="1"/>
      <c r="BT2847" s="1"/>
      <c r="BU2847" s="1"/>
      <c r="BV2847" s="1"/>
      <c r="BW2847" s="1"/>
      <c r="BX2847" s="1"/>
      <c r="BY2847" s="1"/>
      <c r="BZ2847" s="1"/>
      <c r="CA2847" s="1"/>
    </row>
    <row r="2848" spans="1:79" ht="1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  <c r="AZ2848" s="1"/>
      <c r="BA2848" s="1"/>
      <c r="BB2848" s="1"/>
      <c r="BC2848" s="1"/>
      <c r="BD2848" s="1"/>
      <c r="BE2848" s="1"/>
      <c r="BF2848" s="1"/>
      <c r="BG2848" s="1"/>
      <c r="BH2848" s="1"/>
      <c r="BI2848" s="1"/>
      <c r="BJ2848" s="1"/>
      <c r="BK2848" s="1"/>
      <c r="BL2848" s="1"/>
      <c r="BM2848" s="1"/>
      <c r="BN2848" s="1"/>
      <c r="BO2848" s="1"/>
      <c r="BP2848" s="1"/>
      <c r="BQ2848" s="1"/>
      <c r="BR2848" s="1"/>
      <c r="BS2848" s="1"/>
      <c r="BT2848" s="1"/>
      <c r="BU2848" s="1"/>
      <c r="BV2848" s="1"/>
      <c r="BW2848" s="1"/>
      <c r="BX2848" s="1"/>
      <c r="BY2848" s="1"/>
      <c r="BZ2848" s="1"/>
      <c r="CA2848" s="1"/>
    </row>
    <row r="2849" spans="1:79" ht="1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  <c r="AZ2849" s="1"/>
      <c r="BA2849" s="1"/>
      <c r="BB2849" s="1"/>
      <c r="BC2849" s="1"/>
      <c r="BD2849" s="1"/>
      <c r="BE2849" s="1"/>
      <c r="BF2849" s="1"/>
      <c r="BG2849" s="1"/>
      <c r="BH2849" s="1"/>
      <c r="BI2849" s="1"/>
      <c r="BJ2849" s="1"/>
      <c r="BK2849" s="1"/>
      <c r="BL2849" s="1"/>
      <c r="BM2849" s="1"/>
      <c r="BN2849" s="1"/>
      <c r="BO2849" s="1"/>
      <c r="BP2849" s="1"/>
      <c r="BQ2849" s="1"/>
      <c r="BR2849" s="1"/>
      <c r="BS2849" s="1"/>
      <c r="BT2849" s="1"/>
      <c r="BU2849" s="1"/>
      <c r="BV2849" s="1"/>
      <c r="BW2849" s="1"/>
      <c r="BX2849" s="1"/>
      <c r="BY2849" s="1"/>
      <c r="BZ2849" s="1"/>
      <c r="CA2849" s="1"/>
    </row>
    <row r="2850" spans="1:79" ht="1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  <c r="AZ2850" s="1"/>
      <c r="BA2850" s="1"/>
      <c r="BB2850" s="1"/>
      <c r="BC2850" s="1"/>
      <c r="BD2850" s="1"/>
      <c r="BE2850" s="1"/>
      <c r="BF2850" s="1"/>
      <c r="BG2850" s="1"/>
      <c r="BH2850" s="1"/>
      <c r="BI2850" s="1"/>
      <c r="BJ2850" s="1"/>
      <c r="BK2850" s="1"/>
      <c r="BL2850" s="1"/>
      <c r="BM2850" s="1"/>
      <c r="BN2850" s="1"/>
      <c r="BO2850" s="1"/>
      <c r="BP2850" s="1"/>
      <c r="BQ2850" s="1"/>
      <c r="BR2850" s="1"/>
      <c r="BS2850" s="1"/>
      <c r="BT2850" s="1"/>
      <c r="BU2850" s="1"/>
      <c r="BV2850" s="1"/>
      <c r="BW2850" s="1"/>
      <c r="BX2850" s="1"/>
      <c r="BY2850" s="1"/>
      <c r="BZ2850" s="1"/>
      <c r="CA2850" s="1"/>
    </row>
    <row r="2851" spans="1:79" ht="1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1"/>
      <c r="AY2851" s="1"/>
      <c r="AZ2851" s="1"/>
      <c r="BA2851" s="1"/>
      <c r="BB2851" s="1"/>
      <c r="BC2851" s="1"/>
      <c r="BD2851" s="1"/>
      <c r="BE2851" s="1"/>
      <c r="BF2851" s="1"/>
      <c r="BG2851" s="1"/>
      <c r="BH2851" s="1"/>
      <c r="BI2851" s="1"/>
      <c r="BJ2851" s="1"/>
      <c r="BK2851" s="1"/>
      <c r="BL2851" s="1"/>
      <c r="BM2851" s="1"/>
      <c r="BN2851" s="1"/>
      <c r="BO2851" s="1"/>
      <c r="BP2851" s="1"/>
      <c r="BQ2851" s="1"/>
      <c r="BR2851" s="1"/>
      <c r="BS2851" s="1"/>
      <c r="BT2851" s="1"/>
      <c r="BU2851" s="1"/>
      <c r="BV2851" s="1"/>
      <c r="BW2851" s="1"/>
      <c r="BX2851" s="1"/>
      <c r="BY2851" s="1"/>
      <c r="BZ2851" s="1"/>
      <c r="CA2851" s="1"/>
    </row>
    <row r="2852" spans="1:79" ht="1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1"/>
      <c r="AY2852" s="1"/>
      <c r="AZ2852" s="1"/>
      <c r="BA2852" s="1"/>
      <c r="BB2852" s="1"/>
      <c r="BC2852" s="1"/>
      <c r="BD2852" s="1"/>
      <c r="BE2852" s="1"/>
      <c r="BF2852" s="1"/>
      <c r="BG2852" s="1"/>
      <c r="BH2852" s="1"/>
      <c r="BI2852" s="1"/>
      <c r="BJ2852" s="1"/>
      <c r="BK2852" s="1"/>
      <c r="BL2852" s="1"/>
      <c r="BM2852" s="1"/>
      <c r="BN2852" s="1"/>
      <c r="BO2852" s="1"/>
      <c r="BP2852" s="1"/>
      <c r="BQ2852" s="1"/>
      <c r="BR2852" s="1"/>
      <c r="BS2852" s="1"/>
      <c r="BT2852" s="1"/>
      <c r="BU2852" s="1"/>
      <c r="BV2852" s="1"/>
      <c r="BW2852" s="1"/>
      <c r="BX2852" s="1"/>
      <c r="BY2852" s="1"/>
      <c r="BZ2852" s="1"/>
      <c r="CA2852" s="1"/>
    </row>
    <row r="2853" spans="1:79" ht="1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1"/>
      <c r="AY2853" s="1"/>
      <c r="AZ2853" s="1"/>
      <c r="BA2853" s="1"/>
      <c r="BB2853" s="1"/>
      <c r="BC2853" s="1"/>
      <c r="BD2853" s="1"/>
      <c r="BE2853" s="1"/>
      <c r="BF2853" s="1"/>
      <c r="BG2853" s="1"/>
      <c r="BH2853" s="1"/>
      <c r="BI2853" s="1"/>
      <c r="BJ2853" s="1"/>
      <c r="BK2853" s="1"/>
      <c r="BL2853" s="1"/>
      <c r="BM2853" s="1"/>
      <c r="BN2853" s="1"/>
      <c r="BO2853" s="1"/>
      <c r="BP2853" s="1"/>
      <c r="BQ2853" s="1"/>
      <c r="BR2853" s="1"/>
      <c r="BS2853" s="1"/>
      <c r="BT2853" s="1"/>
      <c r="BU2853" s="1"/>
      <c r="BV2853" s="1"/>
      <c r="BW2853" s="1"/>
      <c r="BX2853" s="1"/>
      <c r="BY2853" s="1"/>
      <c r="BZ2853" s="1"/>
      <c r="CA2853" s="1"/>
    </row>
    <row r="2854" spans="1:79" ht="1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  <c r="AZ2854" s="1"/>
      <c r="BA2854" s="1"/>
      <c r="BB2854" s="1"/>
      <c r="BC2854" s="1"/>
      <c r="BD2854" s="1"/>
      <c r="BE2854" s="1"/>
      <c r="BF2854" s="1"/>
      <c r="BG2854" s="1"/>
      <c r="BH2854" s="1"/>
      <c r="BI2854" s="1"/>
      <c r="BJ2854" s="1"/>
      <c r="BK2854" s="1"/>
      <c r="BL2854" s="1"/>
      <c r="BM2854" s="1"/>
      <c r="BN2854" s="1"/>
      <c r="BO2854" s="1"/>
      <c r="BP2854" s="1"/>
      <c r="BQ2854" s="1"/>
      <c r="BR2854" s="1"/>
      <c r="BS2854" s="1"/>
      <c r="BT2854" s="1"/>
      <c r="BU2854" s="1"/>
      <c r="BV2854" s="1"/>
      <c r="BW2854" s="1"/>
      <c r="BX2854" s="1"/>
      <c r="BY2854" s="1"/>
      <c r="BZ2854" s="1"/>
      <c r="CA2854" s="1"/>
    </row>
    <row r="2855" spans="1:79" ht="1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  <c r="AZ2855" s="1"/>
      <c r="BA2855" s="1"/>
      <c r="BB2855" s="1"/>
      <c r="BC2855" s="1"/>
      <c r="BD2855" s="1"/>
      <c r="BE2855" s="1"/>
      <c r="BF2855" s="1"/>
      <c r="BG2855" s="1"/>
      <c r="BH2855" s="1"/>
      <c r="BI2855" s="1"/>
      <c r="BJ2855" s="1"/>
      <c r="BK2855" s="1"/>
      <c r="BL2855" s="1"/>
      <c r="BM2855" s="1"/>
      <c r="BN2855" s="1"/>
      <c r="BO2855" s="1"/>
      <c r="BP2855" s="1"/>
      <c r="BQ2855" s="1"/>
      <c r="BR2855" s="1"/>
      <c r="BS2855" s="1"/>
      <c r="BT2855" s="1"/>
      <c r="BU2855" s="1"/>
      <c r="BV2855" s="1"/>
      <c r="BW2855" s="1"/>
      <c r="BX2855" s="1"/>
      <c r="BY2855" s="1"/>
      <c r="BZ2855" s="1"/>
      <c r="CA2855" s="1"/>
    </row>
    <row r="2856" spans="1:79" ht="1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  <c r="AZ2856" s="1"/>
      <c r="BA2856" s="1"/>
      <c r="BB2856" s="1"/>
      <c r="BC2856" s="1"/>
      <c r="BD2856" s="1"/>
      <c r="BE2856" s="1"/>
      <c r="BF2856" s="1"/>
      <c r="BG2856" s="1"/>
      <c r="BH2856" s="1"/>
      <c r="BI2856" s="1"/>
      <c r="BJ2856" s="1"/>
      <c r="BK2856" s="1"/>
      <c r="BL2856" s="1"/>
      <c r="BM2856" s="1"/>
      <c r="BN2856" s="1"/>
      <c r="BO2856" s="1"/>
      <c r="BP2856" s="1"/>
      <c r="BQ2856" s="1"/>
      <c r="BR2856" s="1"/>
      <c r="BS2856" s="1"/>
      <c r="BT2856" s="1"/>
      <c r="BU2856" s="1"/>
      <c r="BV2856" s="1"/>
      <c r="BW2856" s="1"/>
      <c r="BX2856" s="1"/>
      <c r="BY2856" s="1"/>
      <c r="BZ2856" s="1"/>
      <c r="CA2856" s="1"/>
    </row>
    <row r="2857" spans="1:79" ht="1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1"/>
      <c r="AY2857" s="1"/>
      <c r="AZ2857" s="1"/>
      <c r="BA2857" s="1"/>
      <c r="BB2857" s="1"/>
      <c r="BC2857" s="1"/>
      <c r="BD2857" s="1"/>
      <c r="BE2857" s="1"/>
      <c r="BF2857" s="1"/>
      <c r="BG2857" s="1"/>
      <c r="BH2857" s="1"/>
      <c r="BI2857" s="1"/>
      <c r="BJ2857" s="1"/>
      <c r="BK2857" s="1"/>
      <c r="BL2857" s="1"/>
      <c r="BM2857" s="1"/>
      <c r="BN2857" s="1"/>
      <c r="BO2857" s="1"/>
      <c r="BP2857" s="1"/>
      <c r="BQ2857" s="1"/>
      <c r="BR2857" s="1"/>
      <c r="BS2857" s="1"/>
      <c r="BT2857" s="1"/>
      <c r="BU2857" s="1"/>
      <c r="BV2857" s="1"/>
      <c r="BW2857" s="1"/>
      <c r="BX2857" s="1"/>
      <c r="BY2857" s="1"/>
      <c r="BZ2857" s="1"/>
      <c r="CA2857" s="1"/>
    </row>
    <row r="2858" spans="1:79" ht="1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1"/>
      <c r="AY2858" s="1"/>
      <c r="AZ2858" s="1"/>
      <c r="BA2858" s="1"/>
      <c r="BB2858" s="1"/>
      <c r="BC2858" s="1"/>
      <c r="BD2858" s="1"/>
      <c r="BE2858" s="1"/>
      <c r="BF2858" s="1"/>
      <c r="BG2858" s="1"/>
      <c r="BH2858" s="1"/>
      <c r="BI2858" s="1"/>
      <c r="BJ2858" s="1"/>
      <c r="BK2858" s="1"/>
      <c r="BL2858" s="1"/>
      <c r="BM2858" s="1"/>
      <c r="BN2858" s="1"/>
      <c r="BO2858" s="1"/>
      <c r="BP2858" s="1"/>
      <c r="BQ2858" s="1"/>
      <c r="BR2858" s="1"/>
      <c r="BS2858" s="1"/>
      <c r="BT2858" s="1"/>
      <c r="BU2858" s="1"/>
      <c r="BV2858" s="1"/>
      <c r="BW2858" s="1"/>
      <c r="BX2858" s="1"/>
      <c r="BY2858" s="1"/>
      <c r="BZ2858" s="1"/>
      <c r="CA2858" s="1"/>
    </row>
    <row r="2859" spans="1:79" ht="1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1"/>
      <c r="AY2859" s="1"/>
      <c r="AZ2859" s="1"/>
      <c r="BA2859" s="1"/>
      <c r="BB2859" s="1"/>
      <c r="BC2859" s="1"/>
      <c r="BD2859" s="1"/>
      <c r="BE2859" s="1"/>
      <c r="BF2859" s="1"/>
      <c r="BG2859" s="1"/>
      <c r="BH2859" s="1"/>
      <c r="BI2859" s="1"/>
      <c r="BJ2859" s="1"/>
      <c r="BK2859" s="1"/>
      <c r="BL2859" s="1"/>
      <c r="BM2859" s="1"/>
      <c r="BN2859" s="1"/>
      <c r="BO2859" s="1"/>
      <c r="BP2859" s="1"/>
      <c r="BQ2859" s="1"/>
      <c r="BR2859" s="1"/>
      <c r="BS2859" s="1"/>
      <c r="BT2859" s="1"/>
      <c r="BU2859" s="1"/>
      <c r="BV2859" s="1"/>
      <c r="BW2859" s="1"/>
      <c r="BX2859" s="1"/>
      <c r="BY2859" s="1"/>
      <c r="BZ2859" s="1"/>
      <c r="CA2859" s="1"/>
    </row>
    <row r="2860" spans="1:79" ht="1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  <c r="AZ2860" s="1"/>
      <c r="BA2860" s="1"/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  <c r="BO2860" s="1"/>
      <c r="BP2860" s="1"/>
      <c r="BQ2860" s="1"/>
      <c r="BR2860" s="1"/>
      <c r="BS2860" s="1"/>
      <c r="BT2860" s="1"/>
      <c r="BU2860" s="1"/>
      <c r="BV2860" s="1"/>
      <c r="BW2860" s="1"/>
      <c r="BX2860" s="1"/>
      <c r="BY2860" s="1"/>
      <c r="BZ2860" s="1"/>
      <c r="CA2860" s="1"/>
    </row>
    <row r="2861" spans="1:79" ht="1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  <c r="BU2861" s="1"/>
      <c r="BV2861" s="1"/>
      <c r="BW2861" s="1"/>
      <c r="BX2861" s="1"/>
      <c r="BY2861" s="1"/>
      <c r="BZ2861" s="1"/>
      <c r="CA2861" s="1"/>
    </row>
    <row r="2862" spans="1:79" ht="1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  <c r="AZ2862" s="1"/>
      <c r="BA2862" s="1"/>
      <c r="BB2862" s="1"/>
      <c r="BC2862" s="1"/>
      <c r="BD2862" s="1"/>
      <c r="BE2862" s="1"/>
      <c r="BF2862" s="1"/>
      <c r="BG2862" s="1"/>
      <c r="BH2862" s="1"/>
      <c r="BI2862" s="1"/>
      <c r="BJ2862" s="1"/>
      <c r="BK2862" s="1"/>
      <c r="BL2862" s="1"/>
      <c r="BM2862" s="1"/>
      <c r="BN2862" s="1"/>
      <c r="BO2862" s="1"/>
      <c r="BP2862" s="1"/>
      <c r="BQ2862" s="1"/>
      <c r="BR2862" s="1"/>
      <c r="BS2862" s="1"/>
      <c r="BT2862" s="1"/>
      <c r="BU2862" s="1"/>
      <c r="BV2862" s="1"/>
      <c r="BW2862" s="1"/>
      <c r="BX2862" s="1"/>
      <c r="BY2862" s="1"/>
      <c r="BZ2862" s="1"/>
      <c r="CA2862" s="1"/>
    </row>
    <row r="2863" spans="1:79" ht="1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  <c r="AZ2863" s="1"/>
      <c r="BA2863" s="1"/>
      <c r="BB2863" s="1"/>
      <c r="BC2863" s="1"/>
      <c r="BD2863" s="1"/>
      <c r="BE2863" s="1"/>
      <c r="BF2863" s="1"/>
      <c r="BG2863" s="1"/>
      <c r="BH2863" s="1"/>
      <c r="BI2863" s="1"/>
      <c r="BJ2863" s="1"/>
      <c r="BK2863" s="1"/>
      <c r="BL2863" s="1"/>
      <c r="BM2863" s="1"/>
      <c r="BN2863" s="1"/>
      <c r="BO2863" s="1"/>
      <c r="BP2863" s="1"/>
      <c r="BQ2863" s="1"/>
      <c r="BR2863" s="1"/>
      <c r="BS2863" s="1"/>
      <c r="BT2863" s="1"/>
      <c r="BU2863" s="1"/>
      <c r="BV2863" s="1"/>
      <c r="BW2863" s="1"/>
      <c r="BX2863" s="1"/>
      <c r="BY2863" s="1"/>
      <c r="BZ2863" s="1"/>
      <c r="CA2863" s="1"/>
    </row>
    <row r="2864" spans="1:79" ht="1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  <c r="AZ2864" s="1"/>
      <c r="BA2864" s="1"/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  <c r="BO2864" s="1"/>
      <c r="BP2864" s="1"/>
      <c r="BQ2864" s="1"/>
      <c r="BR2864" s="1"/>
      <c r="BS2864" s="1"/>
      <c r="BT2864" s="1"/>
      <c r="BU2864" s="1"/>
      <c r="BV2864" s="1"/>
      <c r="BW2864" s="1"/>
      <c r="BX2864" s="1"/>
      <c r="BY2864" s="1"/>
      <c r="BZ2864" s="1"/>
      <c r="CA2864" s="1"/>
    </row>
    <row r="2865" spans="1:79" ht="1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  <c r="AZ2865" s="1"/>
      <c r="BA2865" s="1"/>
      <c r="BB2865" s="1"/>
      <c r="BC2865" s="1"/>
      <c r="BD2865" s="1"/>
      <c r="BE2865" s="1"/>
      <c r="BF2865" s="1"/>
      <c r="BG2865" s="1"/>
      <c r="BH2865" s="1"/>
      <c r="BI2865" s="1"/>
      <c r="BJ2865" s="1"/>
      <c r="BK2865" s="1"/>
      <c r="BL2865" s="1"/>
      <c r="BM2865" s="1"/>
      <c r="BN2865" s="1"/>
      <c r="BO2865" s="1"/>
      <c r="BP2865" s="1"/>
      <c r="BQ2865" s="1"/>
      <c r="BR2865" s="1"/>
      <c r="BS2865" s="1"/>
      <c r="BT2865" s="1"/>
      <c r="BU2865" s="1"/>
      <c r="BV2865" s="1"/>
      <c r="BW2865" s="1"/>
      <c r="BX2865" s="1"/>
      <c r="BY2865" s="1"/>
      <c r="BZ2865" s="1"/>
      <c r="CA2865" s="1"/>
    </row>
    <row r="2866" spans="1:79" ht="1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1"/>
      <c r="AY2866" s="1"/>
      <c r="AZ2866" s="1"/>
      <c r="BA2866" s="1"/>
      <c r="BB2866" s="1"/>
      <c r="BC2866" s="1"/>
      <c r="BD2866" s="1"/>
      <c r="BE2866" s="1"/>
      <c r="BF2866" s="1"/>
      <c r="BG2866" s="1"/>
      <c r="BH2866" s="1"/>
      <c r="BI2866" s="1"/>
      <c r="BJ2866" s="1"/>
      <c r="BK2866" s="1"/>
      <c r="BL2866" s="1"/>
      <c r="BM2866" s="1"/>
      <c r="BN2866" s="1"/>
      <c r="BO2866" s="1"/>
      <c r="BP2866" s="1"/>
      <c r="BQ2866" s="1"/>
      <c r="BR2866" s="1"/>
      <c r="BS2866" s="1"/>
      <c r="BT2866" s="1"/>
      <c r="BU2866" s="1"/>
      <c r="BV2866" s="1"/>
      <c r="BW2866" s="1"/>
      <c r="BX2866" s="1"/>
      <c r="BY2866" s="1"/>
      <c r="BZ2866" s="1"/>
      <c r="CA2866" s="1"/>
    </row>
    <row r="2867" spans="1:79" ht="1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1"/>
      <c r="AY2867" s="1"/>
      <c r="AZ2867" s="1"/>
      <c r="BA2867" s="1"/>
      <c r="BB2867" s="1"/>
      <c r="BC2867" s="1"/>
      <c r="BD2867" s="1"/>
      <c r="BE2867" s="1"/>
      <c r="BF2867" s="1"/>
      <c r="BG2867" s="1"/>
      <c r="BH2867" s="1"/>
      <c r="BI2867" s="1"/>
      <c r="BJ2867" s="1"/>
      <c r="BK2867" s="1"/>
      <c r="BL2867" s="1"/>
      <c r="BM2867" s="1"/>
      <c r="BN2867" s="1"/>
      <c r="BO2867" s="1"/>
      <c r="BP2867" s="1"/>
      <c r="BQ2867" s="1"/>
      <c r="BR2867" s="1"/>
      <c r="BS2867" s="1"/>
      <c r="BT2867" s="1"/>
      <c r="BU2867" s="1"/>
      <c r="BV2867" s="1"/>
      <c r="BW2867" s="1"/>
      <c r="BX2867" s="1"/>
      <c r="BY2867" s="1"/>
      <c r="BZ2867" s="1"/>
      <c r="CA2867" s="1"/>
    </row>
    <row r="2868" spans="1:79" ht="1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  <c r="AZ2868" s="1"/>
      <c r="BA2868" s="1"/>
      <c r="BB2868" s="1"/>
      <c r="BC2868" s="1"/>
      <c r="BD2868" s="1"/>
      <c r="BE2868" s="1"/>
      <c r="BF2868" s="1"/>
      <c r="BG2868" s="1"/>
      <c r="BH2868" s="1"/>
      <c r="BI2868" s="1"/>
      <c r="BJ2868" s="1"/>
      <c r="BK2868" s="1"/>
      <c r="BL2868" s="1"/>
      <c r="BM2868" s="1"/>
      <c r="BN2868" s="1"/>
      <c r="BO2868" s="1"/>
      <c r="BP2868" s="1"/>
      <c r="BQ2868" s="1"/>
      <c r="BR2868" s="1"/>
      <c r="BS2868" s="1"/>
      <c r="BT2868" s="1"/>
      <c r="BU2868" s="1"/>
      <c r="BV2868" s="1"/>
      <c r="BW2868" s="1"/>
      <c r="BX2868" s="1"/>
      <c r="BY2868" s="1"/>
      <c r="BZ2868" s="1"/>
      <c r="CA2868" s="1"/>
    </row>
    <row r="2869" spans="1:79" ht="1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1"/>
      <c r="AY2869" s="1"/>
      <c r="AZ2869" s="1"/>
      <c r="BA2869" s="1"/>
      <c r="BB2869" s="1"/>
      <c r="BC2869" s="1"/>
      <c r="BD2869" s="1"/>
      <c r="BE2869" s="1"/>
      <c r="BF2869" s="1"/>
      <c r="BG2869" s="1"/>
      <c r="BH2869" s="1"/>
      <c r="BI2869" s="1"/>
      <c r="BJ2869" s="1"/>
      <c r="BK2869" s="1"/>
      <c r="BL2869" s="1"/>
      <c r="BM2869" s="1"/>
      <c r="BN2869" s="1"/>
      <c r="BO2869" s="1"/>
      <c r="BP2869" s="1"/>
      <c r="BQ2869" s="1"/>
      <c r="BR2869" s="1"/>
      <c r="BS2869" s="1"/>
      <c r="BT2869" s="1"/>
      <c r="BU2869" s="1"/>
      <c r="BV2869" s="1"/>
      <c r="BW2869" s="1"/>
      <c r="BX2869" s="1"/>
      <c r="BY2869" s="1"/>
      <c r="BZ2869" s="1"/>
      <c r="CA2869" s="1"/>
    </row>
    <row r="2870" spans="1:79" ht="1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  <c r="AZ2870" s="1"/>
      <c r="BA2870" s="1"/>
      <c r="BB2870" s="1"/>
      <c r="BC2870" s="1"/>
      <c r="BD2870" s="1"/>
      <c r="BE2870" s="1"/>
      <c r="BF2870" s="1"/>
      <c r="BG2870" s="1"/>
      <c r="BH2870" s="1"/>
      <c r="BI2870" s="1"/>
      <c r="BJ2870" s="1"/>
      <c r="BK2870" s="1"/>
      <c r="BL2870" s="1"/>
      <c r="BM2870" s="1"/>
      <c r="BN2870" s="1"/>
      <c r="BO2870" s="1"/>
      <c r="BP2870" s="1"/>
      <c r="BQ2870" s="1"/>
      <c r="BR2870" s="1"/>
      <c r="BS2870" s="1"/>
      <c r="BT2870" s="1"/>
      <c r="BU2870" s="1"/>
      <c r="BV2870" s="1"/>
      <c r="BW2870" s="1"/>
      <c r="BX2870" s="1"/>
      <c r="BY2870" s="1"/>
      <c r="BZ2870" s="1"/>
      <c r="CA2870" s="1"/>
    </row>
    <row r="2871" spans="1:79" ht="1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  <c r="AZ2871" s="1"/>
      <c r="BA2871" s="1"/>
      <c r="BB2871" s="1"/>
      <c r="BC2871" s="1"/>
      <c r="BD2871" s="1"/>
      <c r="BE2871" s="1"/>
      <c r="BF2871" s="1"/>
      <c r="BG2871" s="1"/>
      <c r="BH2871" s="1"/>
      <c r="BI2871" s="1"/>
      <c r="BJ2871" s="1"/>
      <c r="BK2871" s="1"/>
      <c r="BL2871" s="1"/>
      <c r="BM2871" s="1"/>
      <c r="BN2871" s="1"/>
      <c r="BO2871" s="1"/>
      <c r="BP2871" s="1"/>
      <c r="BQ2871" s="1"/>
      <c r="BR2871" s="1"/>
      <c r="BS2871" s="1"/>
      <c r="BT2871" s="1"/>
      <c r="BU2871" s="1"/>
      <c r="BV2871" s="1"/>
      <c r="BW2871" s="1"/>
      <c r="BX2871" s="1"/>
      <c r="BY2871" s="1"/>
      <c r="BZ2871" s="1"/>
      <c r="CA2871" s="1"/>
    </row>
    <row r="2872" spans="1:79" ht="1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  <c r="AZ2872" s="1"/>
      <c r="BA2872" s="1"/>
      <c r="BB2872" s="1"/>
      <c r="BC2872" s="1"/>
      <c r="BD2872" s="1"/>
      <c r="BE2872" s="1"/>
      <c r="BF2872" s="1"/>
      <c r="BG2872" s="1"/>
      <c r="BH2872" s="1"/>
      <c r="BI2872" s="1"/>
      <c r="BJ2872" s="1"/>
      <c r="BK2872" s="1"/>
      <c r="BL2872" s="1"/>
      <c r="BM2872" s="1"/>
      <c r="BN2872" s="1"/>
      <c r="BO2872" s="1"/>
      <c r="BP2872" s="1"/>
      <c r="BQ2872" s="1"/>
      <c r="BR2872" s="1"/>
      <c r="BS2872" s="1"/>
      <c r="BT2872" s="1"/>
      <c r="BU2872" s="1"/>
      <c r="BV2872" s="1"/>
      <c r="BW2872" s="1"/>
      <c r="BX2872" s="1"/>
      <c r="BY2872" s="1"/>
      <c r="BZ2872" s="1"/>
      <c r="CA2872" s="1"/>
    </row>
    <row r="2873" spans="1:79" ht="1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  <c r="AZ2873" s="1"/>
      <c r="BA2873" s="1"/>
      <c r="BB2873" s="1"/>
      <c r="BC2873" s="1"/>
      <c r="BD2873" s="1"/>
      <c r="BE2873" s="1"/>
      <c r="BF2873" s="1"/>
      <c r="BG2873" s="1"/>
      <c r="BH2873" s="1"/>
      <c r="BI2873" s="1"/>
      <c r="BJ2873" s="1"/>
      <c r="BK2873" s="1"/>
      <c r="BL2873" s="1"/>
      <c r="BM2873" s="1"/>
      <c r="BN2873" s="1"/>
      <c r="BO2873" s="1"/>
      <c r="BP2873" s="1"/>
      <c r="BQ2873" s="1"/>
      <c r="BR2873" s="1"/>
      <c r="BS2873" s="1"/>
      <c r="BT2873" s="1"/>
      <c r="BU2873" s="1"/>
      <c r="BV2873" s="1"/>
      <c r="BW2873" s="1"/>
      <c r="BX2873" s="1"/>
      <c r="BY2873" s="1"/>
      <c r="BZ2873" s="1"/>
      <c r="CA2873" s="1"/>
    </row>
    <row r="2874" spans="1:79" ht="1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  <c r="AZ2874" s="1"/>
      <c r="BA2874" s="1"/>
      <c r="BB2874" s="1"/>
      <c r="BC2874" s="1"/>
      <c r="BD2874" s="1"/>
      <c r="BE2874" s="1"/>
      <c r="BF2874" s="1"/>
      <c r="BG2874" s="1"/>
      <c r="BH2874" s="1"/>
      <c r="BI2874" s="1"/>
      <c r="BJ2874" s="1"/>
      <c r="BK2874" s="1"/>
      <c r="BL2874" s="1"/>
      <c r="BM2874" s="1"/>
      <c r="BN2874" s="1"/>
      <c r="BO2874" s="1"/>
      <c r="BP2874" s="1"/>
      <c r="BQ2874" s="1"/>
      <c r="BR2874" s="1"/>
      <c r="BS2874" s="1"/>
      <c r="BT2874" s="1"/>
      <c r="BU2874" s="1"/>
      <c r="BV2874" s="1"/>
      <c r="BW2874" s="1"/>
      <c r="BX2874" s="1"/>
      <c r="BY2874" s="1"/>
      <c r="BZ2874" s="1"/>
      <c r="CA2874" s="1"/>
    </row>
    <row r="2875" spans="1:79" ht="1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  <c r="AZ2875" s="1"/>
      <c r="BA2875" s="1"/>
      <c r="BB2875" s="1"/>
      <c r="BC2875" s="1"/>
      <c r="BD2875" s="1"/>
      <c r="BE2875" s="1"/>
      <c r="BF2875" s="1"/>
      <c r="BG2875" s="1"/>
      <c r="BH2875" s="1"/>
      <c r="BI2875" s="1"/>
      <c r="BJ2875" s="1"/>
      <c r="BK2875" s="1"/>
      <c r="BL2875" s="1"/>
      <c r="BM2875" s="1"/>
      <c r="BN2875" s="1"/>
      <c r="BO2875" s="1"/>
      <c r="BP2875" s="1"/>
      <c r="BQ2875" s="1"/>
      <c r="BR2875" s="1"/>
      <c r="BS2875" s="1"/>
      <c r="BT2875" s="1"/>
      <c r="BU2875" s="1"/>
      <c r="BV2875" s="1"/>
      <c r="BW2875" s="1"/>
      <c r="BX2875" s="1"/>
      <c r="BY2875" s="1"/>
      <c r="BZ2875" s="1"/>
      <c r="CA2875" s="1"/>
    </row>
    <row r="2876" spans="1:79" ht="1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1"/>
      <c r="AY2876" s="1"/>
      <c r="AZ2876" s="1"/>
      <c r="BA2876" s="1"/>
      <c r="BB2876" s="1"/>
      <c r="BC2876" s="1"/>
      <c r="BD2876" s="1"/>
      <c r="BE2876" s="1"/>
      <c r="BF2876" s="1"/>
      <c r="BG2876" s="1"/>
      <c r="BH2876" s="1"/>
      <c r="BI2876" s="1"/>
      <c r="BJ2876" s="1"/>
      <c r="BK2876" s="1"/>
      <c r="BL2876" s="1"/>
      <c r="BM2876" s="1"/>
      <c r="BN2876" s="1"/>
      <c r="BO2876" s="1"/>
      <c r="BP2876" s="1"/>
      <c r="BQ2876" s="1"/>
      <c r="BR2876" s="1"/>
      <c r="BS2876" s="1"/>
      <c r="BT2876" s="1"/>
      <c r="BU2876" s="1"/>
      <c r="BV2876" s="1"/>
      <c r="BW2876" s="1"/>
      <c r="BX2876" s="1"/>
      <c r="BY2876" s="1"/>
      <c r="BZ2876" s="1"/>
      <c r="CA2876" s="1"/>
    </row>
    <row r="2877" spans="1:79" ht="1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1"/>
      <c r="AY2877" s="1"/>
      <c r="AZ2877" s="1"/>
      <c r="BA2877" s="1"/>
      <c r="BB2877" s="1"/>
      <c r="BC2877" s="1"/>
      <c r="BD2877" s="1"/>
      <c r="BE2877" s="1"/>
      <c r="BF2877" s="1"/>
      <c r="BG2877" s="1"/>
      <c r="BH2877" s="1"/>
      <c r="BI2877" s="1"/>
      <c r="BJ2877" s="1"/>
      <c r="BK2877" s="1"/>
      <c r="BL2877" s="1"/>
      <c r="BM2877" s="1"/>
      <c r="BN2877" s="1"/>
      <c r="BO2877" s="1"/>
      <c r="BP2877" s="1"/>
      <c r="BQ2877" s="1"/>
      <c r="BR2877" s="1"/>
      <c r="BS2877" s="1"/>
      <c r="BT2877" s="1"/>
      <c r="BU2877" s="1"/>
      <c r="BV2877" s="1"/>
      <c r="BW2877" s="1"/>
      <c r="BX2877" s="1"/>
      <c r="BY2877" s="1"/>
      <c r="BZ2877" s="1"/>
      <c r="CA2877" s="1"/>
    </row>
    <row r="2878" spans="1:79" ht="1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1"/>
      <c r="AY2878" s="1"/>
      <c r="AZ2878" s="1"/>
      <c r="BA2878" s="1"/>
      <c r="BB2878" s="1"/>
      <c r="BC2878" s="1"/>
      <c r="BD2878" s="1"/>
      <c r="BE2878" s="1"/>
      <c r="BF2878" s="1"/>
      <c r="BG2878" s="1"/>
      <c r="BH2878" s="1"/>
      <c r="BI2878" s="1"/>
      <c r="BJ2878" s="1"/>
      <c r="BK2878" s="1"/>
      <c r="BL2878" s="1"/>
      <c r="BM2878" s="1"/>
      <c r="BN2878" s="1"/>
      <c r="BO2878" s="1"/>
      <c r="BP2878" s="1"/>
      <c r="BQ2878" s="1"/>
      <c r="BR2878" s="1"/>
      <c r="BS2878" s="1"/>
      <c r="BT2878" s="1"/>
      <c r="BU2878" s="1"/>
      <c r="BV2878" s="1"/>
      <c r="BW2878" s="1"/>
      <c r="BX2878" s="1"/>
      <c r="BY2878" s="1"/>
      <c r="BZ2878" s="1"/>
      <c r="CA2878" s="1"/>
    </row>
    <row r="2879" spans="1:79" ht="1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  <c r="AZ2879" s="1"/>
      <c r="BA2879" s="1"/>
      <c r="BB2879" s="1"/>
      <c r="BC2879" s="1"/>
      <c r="BD2879" s="1"/>
      <c r="BE2879" s="1"/>
      <c r="BF2879" s="1"/>
      <c r="BG2879" s="1"/>
      <c r="BH2879" s="1"/>
      <c r="BI2879" s="1"/>
      <c r="BJ2879" s="1"/>
      <c r="BK2879" s="1"/>
      <c r="BL2879" s="1"/>
      <c r="BM2879" s="1"/>
      <c r="BN2879" s="1"/>
      <c r="BO2879" s="1"/>
      <c r="BP2879" s="1"/>
      <c r="BQ2879" s="1"/>
      <c r="BR2879" s="1"/>
      <c r="BS2879" s="1"/>
      <c r="BT2879" s="1"/>
      <c r="BU2879" s="1"/>
      <c r="BV2879" s="1"/>
      <c r="BW2879" s="1"/>
      <c r="BX2879" s="1"/>
      <c r="BY2879" s="1"/>
      <c r="BZ2879" s="1"/>
      <c r="CA2879" s="1"/>
    </row>
    <row r="2880" spans="1:79" ht="1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  <c r="AZ2880" s="1"/>
      <c r="BA2880" s="1"/>
      <c r="BB2880" s="1"/>
      <c r="BC2880" s="1"/>
      <c r="BD2880" s="1"/>
      <c r="BE2880" s="1"/>
      <c r="BF2880" s="1"/>
      <c r="BG2880" s="1"/>
      <c r="BH2880" s="1"/>
      <c r="BI2880" s="1"/>
      <c r="BJ2880" s="1"/>
      <c r="BK2880" s="1"/>
      <c r="BL2880" s="1"/>
      <c r="BM2880" s="1"/>
      <c r="BN2880" s="1"/>
      <c r="BO2880" s="1"/>
      <c r="BP2880" s="1"/>
      <c r="BQ2880" s="1"/>
      <c r="BR2880" s="1"/>
      <c r="BS2880" s="1"/>
      <c r="BT2880" s="1"/>
      <c r="BU2880" s="1"/>
      <c r="BV2880" s="1"/>
      <c r="BW2880" s="1"/>
      <c r="BX2880" s="1"/>
      <c r="BY2880" s="1"/>
      <c r="BZ2880" s="1"/>
      <c r="CA2880" s="1"/>
    </row>
    <row r="2881" spans="1:79" ht="1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  <c r="AZ2881" s="1"/>
      <c r="BA2881" s="1"/>
      <c r="BB2881" s="1"/>
      <c r="BC2881" s="1"/>
      <c r="BD2881" s="1"/>
      <c r="BE2881" s="1"/>
      <c r="BF2881" s="1"/>
      <c r="BG2881" s="1"/>
      <c r="BH2881" s="1"/>
      <c r="BI2881" s="1"/>
      <c r="BJ2881" s="1"/>
      <c r="BK2881" s="1"/>
      <c r="BL2881" s="1"/>
      <c r="BM2881" s="1"/>
      <c r="BN2881" s="1"/>
      <c r="BO2881" s="1"/>
      <c r="BP2881" s="1"/>
      <c r="BQ2881" s="1"/>
      <c r="BR2881" s="1"/>
      <c r="BS2881" s="1"/>
      <c r="BT2881" s="1"/>
      <c r="BU2881" s="1"/>
      <c r="BV2881" s="1"/>
      <c r="BW2881" s="1"/>
      <c r="BX2881" s="1"/>
      <c r="BY2881" s="1"/>
      <c r="BZ2881" s="1"/>
      <c r="CA2881" s="1"/>
    </row>
    <row r="2882" spans="1:79" ht="1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1"/>
      <c r="AY2882" s="1"/>
      <c r="AZ2882" s="1"/>
      <c r="BA2882" s="1"/>
      <c r="BB2882" s="1"/>
      <c r="BC2882" s="1"/>
      <c r="BD2882" s="1"/>
      <c r="BE2882" s="1"/>
      <c r="BF2882" s="1"/>
      <c r="BG2882" s="1"/>
      <c r="BH2882" s="1"/>
      <c r="BI2882" s="1"/>
      <c r="BJ2882" s="1"/>
      <c r="BK2882" s="1"/>
      <c r="BL2882" s="1"/>
      <c r="BM2882" s="1"/>
      <c r="BN2882" s="1"/>
      <c r="BO2882" s="1"/>
      <c r="BP2882" s="1"/>
      <c r="BQ2882" s="1"/>
      <c r="BR2882" s="1"/>
      <c r="BS2882" s="1"/>
      <c r="BT2882" s="1"/>
      <c r="BU2882" s="1"/>
      <c r="BV2882" s="1"/>
      <c r="BW2882" s="1"/>
      <c r="BX2882" s="1"/>
      <c r="BY2882" s="1"/>
      <c r="BZ2882" s="1"/>
      <c r="CA2882" s="1"/>
    </row>
    <row r="2883" spans="1:79" ht="1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1"/>
      <c r="AY2883" s="1"/>
      <c r="AZ2883" s="1"/>
      <c r="BA2883" s="1"/>
      <c r="BB2883" s="1"/>
      <c r="BC2883" s="1"/>
      <c r="BD2883" s="1"/>
      <c r="BE2883" s="1"/>
      <c r="BF2883" s="1"/>
      <c r="BG2883" s="1"/>
      <c r="BH2883" s="1"/>
      <c r="BI2883" s="1"/>
      <c r="BJ2883" s="1"/>
      <c r="BK2883" s="1"/>
      <c r="BL2883" s="1"/>
      <c r="BM2883" s="1"/>
      <c r="BN2883" s="1"/>
      <c r="BO2883" s="1"/>
      <c r="BP2883" s="1"/>
      <c r="BQ2883" s="1"/>
      <c r="BR2883" s="1"/>
      <c r="BS2883" s="1"/>
      <c r="BT2883" s="1"/>
      <c r="BU2883" s="1"/>
      <c r="BV2883" s="1"/>
      <c r="BW2883" s="1"/>
      <c r="BX2883" s="1"/>
      <c r="BY2883" s="1"/>
      <c r="BZ2883" s="1"/>
      <c r="CA2883" s="1"/>
    </row>
    <row r="2884" spans="1:79" ht="1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  <c r="AZ2884" s="1"/>
      <c r="BA2884" s="1"/>
      <c r="BB2884" s="1"/>
      <c r="BC2884" s="1"/>
      <c r="BD2884" s="1"/>
      <c r="BE2884" s="1"/>
      <c r="BF2884" s="1"/>
      <c r="BG2884" s="1"/>
      <c r="BH2884" s="1"/>
      <c r="BI2884" s="1"/>
      <c r="BJ2884" s="1"/>
      <c r="BK2884" s="1"/>
      <c r="BL2884" s="1"/>
      <c r="BM2884" s="1"/>
      <c r="BN2884" s="1"/>
      <c r="BO2884" s="1"/>
      <c r="BP2884" s="1"/>
      <c r="BQ2884" s="1"/>
      <c r="BR2884" s="1"/>
      <c r="BS2884" s="1"/>
      <c r="BT2884" s="1"/>
      <c r="BU2884" s="1"/>
      <c r="BV2884" s="1"/>
      <c r="BW2884" s="1"/>
      <c r="BX2884" s="1"/>
      <c r="BY2884" s="1"/>
      <c r="BZ2884" s="1"/>
      <c r="CA2884" s="1"/>
    </row>
    <row r="2885" spans="1:79" ht="1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  <c r="AZ2885" s="1"/>
      <c r="BA2885" s="1"/>
      <c r="BB2885" s="1"/>
      <c r="BC2885" s="1"/>
      <c r="BD2885" s="1"/>
      <c r="BE2885" s="1"/>
      <c r="BF2885" s="1"/>
      <c r="BG2885" s="1"/>
      <c r="BH2885" s="1"/>
      <c r="BI2885" s="1"/>
      <c r="BJ2885" s="1"/>
      <c r="BK2885" s="1"/>
      <c r="BL2885" s="1"/>
      <c r="BM2885" s="1"/>
      <c r="BN2885" s="1"/>
      <c r="BO2885" s="1"/>
      <c r="BP2885" s="1"/>
      <c r="BQ2885" s="1"/>
      <c r="BR2885" s="1"/>
      <c r="BS2885" s="1"/>
      <c r="BT2885" s="1"/>
      <c r="BU2885" s="1"/>
      <c r="BV2885" s="1"/>
      <c r="BW2885" s="1"/>
      <c r="BX2885" s="1"/>
      <c r="BY2885" s="1"/>
      <c r="BZ2885" s="1"/>
      <c r="CA2885" s="1"/>
    </row>
    <row r="2886" spans="1:79" ht="1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1"/>
      <c r="AY2886" s="1"/>
      <c r="AZ2886" s="1"/>
      <c r="BA2886" s="1"/>
      <c r="BB2886" s="1"/>
      <c r="BC2886" s="1"/>
      <c r="BD2886" s="1"/>
      <c r="BE2886" s="1"/>
      <c r="BF2886" s="1"/>
      <c r="BG2886" s="1"/>
      <c r="BH2886" s="1"/>
      <c r="BI2886" s="1"/>
      <c r="BJ2886" s="1"/>
      <c r="BK2886" s="1"/>
      <c r="BL2886" s="1"/>
      <c r="BM2886" s="1"/>
      <c r="BN2886" s="1"/>
      <c r="BO2886" s="1"/>
      <c r="BP2886" s="1"/>
      <c r="BQ2886" s="1"/>
      <c r="BR2886" s="1"/>
      <c r="BS2886" s="1"/>
      <c r="BT2886" s="1"/>
      <c r="BU2886" s="1"/>
      <c r="BV2886" s="1"/>
      <c r="BW2886" s="1"/>
      <c r="BX2886" s="1"/>
      <c r="BY2886" s="1"/>
      <c r="BZ2886" s="1"/>
      <c r="CA2886" s="1"/>
    </row>
    <row r="2887" spans="1:79" ht="1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1"/>
      <c r="AY2887" s="1"/>
      <c r="AZ2887" s="1"/>
      <c r="BA2887" s="1"/>
      <c r="BB2887" s="1"/>
      <c r="BC2887" s="1"/>
      <c r="BD2887" s="1"/>
      <c r="BE2887" s="1"/>
      <c r="BF2887" s="1"/>
      <c r="BG2887" s="1"/>
      <c r="BH2887" s="1"/>
      <c r="BI2887" s="1"/>
      <c r="BJ2887" s="1"/>
      <c r="BK2887" s="1"/>
      <c r="BL2887" s="1"/>
      <c r="BM2887" s="1"/>
      <c r="BN2887" s="1"/>
      <c r="BO2887" s="1"/>
      <c r="BP2887" s="1"/>
      <c r="BQ2887" s="1"/>
      <c r="BR2887" s="1"/>
      <c r="BS2887" s="1"/>
      <c r="BT2887" s="1"/>
      <c r="BU2887" s="1"/>
      <c r="BV2887" s="1"/>
      <c r="BW2887" s="1"/>
      <c r="BX2887" s="1"/>
      <c r="BY2887" s="1"/>
      <c r="BZ2887" s="1"/>
      <c r="CA2887" s="1"/>
    </row>
    <row r="2888" spans="1:79" ht="1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1"/>
      <c r="AY2888" s="1"/>
      <c r="AZ2888" s="1"/>
      <c r="BA2888" s="1"/>
      <c r="BB2888" s="1"/>
      <c r="BC2888" s="1"/>
      <c r="BD2888" s="1"/>
      <c r="BE2888" s="1"/>
      <c r="BF2888" s="1"/>
      <c r="BG2888" s="1"/>
      <c r="BH2888" s="1"/>
      <c r="BI2888" s="1"/>
      <c r="BJ2888" s="1"/>
      <c r="BK2888" s="1"/>
      <c r="BL2888" s="1"/>
      <c r="BM2888" s="1"/>
      <c r="BN2888" s="1"/>
      <c r="BO2888" s="1"/>
      <c r="BP2888" s="1"/>
      <c r="BQ2888" s="1"/>
      <c r="BR2888" s="1"/>
      <c r="BS2888" s="1"/>
      <c r="BT2888" s="1"/>
      <c r="BU2888" s="1"/>
      <c r="BV2888" s="1"/>
      <c r="BW2888" s="1"/>
      <c r="BX2888" s="1"/>
      <c r="BY2888" s="1"/>
      <c r="BZ2888" s="1"/>
      <c r="CA2888" s="1"/>
    </row>
    <row r="2889" spans="1:79" ht="1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  <c r="AZ2889" s="1"/>
      <c r="BA2889" s="1"/>
      <c r="BB2889" s="1"/>
      <c r="BC2889" s="1"/>
      <c r="BD2889" s="1"/>
      <c r="BE2889" s="1"/>
      <c r="BF2889" s="1"/>
      <c r="BG2889" s="1"/>
      <c r="BH2889" s="1"/>
      <c r="BI2889" s="1"/>
      <c r="BJ2889" s="1"/>
      <c r="BK2889" s="1"/>
      <c r="BL2889" s="1"/>
      <c r="BM2889" s="1"/>
      <c r="BN2889" s="1"/>
      <c r="BO2889" s="1"/>
      <c r="BP2889" s="1"/>
      <c r="BQ2889" s="1"/>
      <c r="BR2889" s="1"/>
      <c r="BS2889" s="1"/>
      <c r="BT2889" s="1"/>
      <c r="BU2889" s="1"/>
      <c r="BV2889" s="1"/>
      <c r="BW2889" s="1"/>
      <c r="BX2889" s="1"/>
      <c r="BY2889" s="1"/>
      <c r="BZ2889" s="1"/>
      <c r="CA2889" s="1"/>
    </row>
    <row r="2890" spans="1:79" ht="1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  <c r="AZ2890" s="1"/>
      <c r="BA2890" s="1"/>
      <c r="BB2890" s="1"/>
      <c r="BC2890" s="1"/>
      <c r="BD2890" s="1"/>
      <c r="BE2890" s="1"/>
      <c r="BF2890" s="1"/>
      <c r="BG2890" s="1"/>
      <c r="BH2890" s="1"/>
      <c r="BI2890" s="1"/>
      <c r="BJ2890" s="1"/>
      <c r="BK2890" s="1"/>
      <c r="BL2890" s="1"/>
      <c r="BM2890" s="1"/>
      <c r="BN2890" s="1"/>
      <c r="BO2890" s="1"/>
      <c r="BP2890" s="1"/>
      <c r="BQ2890" s="1"/>
      <c r="BR2890" s="1"/>
      <c r="BS2890" s="1"/>
      <c r="BT2890" s="1"/>
      <c r="BU2890" s="1"/>
      <c r="BV2890" s="1"/>
      <c r="BW2890" s="1"/>
      <c r="BX2890" s="1"/>
      <c r="BY2890" s="1"/>
      <c r="BZ2890" s="1"/>
      <c r="CA2890" s="1"/>
    </row>
    <row r="2891" spans="1:79" ht="1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  <c r="AZ2891" s="1"/>
      <c r="BA2891" s="1"/>
      <c r="BB2891" s="1"/>
      <c r="BC2891" s="1"/>
      <c r="BD2891" s="1"/>
      <c r="BE2891" s="1"/>
      <c r="BF2891" s="1"/>
      <c r="BG2891" s="1"/>
      <c r="BH2891" s="1"/>
      <c r="BI2891" s="1"/>
      <c r="BJ2891" s="1"/>
      <c r="BK2891" s="1"/>
      <c r="BL2891" s="1"/>
      <c r="BM2891" s="1"/>
      <c r="BN2891" s="1"/>
      <c r="BO2891" s="1"/>
      <c r="BP2891" s="1"/>
      <c r="BQ2891" s="1"/>
      <c r="BR2891" s="1"/>
      <c r="BS2891" s="1"/>
      <c r="BT2891" s="1"/>
      <c r="BU2891" s="1"/>
      <c r="BV2891" s="1"/>
      <c r="BW2891" s="1"/>
      <c r="BX2891" s="1"/>
      <c r="BY2891" s="1"/>
      <c r="BZ2891" s="1"/>
      <c r="CA2891" s="1"/>
    </row>
    <row r="2892" spans="1:79" ht="1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  <c r="AZ2892" s="1"/>
      <c r="BA2892" s="1"/>
      <c r="BB2892" s="1"/>
      <c r="BC2892" s="1"/>
      <c r="BD2892" s="1"/>
      <c r="BE2892" s="1"/>
      <c r="BF2892" s="1"/>
      <c r="BG2892" s="1"/>
      <c r="BH2892" s="1"/>
      <c r="BI2892" s="1"/>
      <c r="BJ2892" s="1"/>
      <c r="BK2892" s="1"/>
      <c r="BL2892" s="1"/>
      <c r="BM2892" s="1"/>
      <c r="BN2892" s="1"/>
      <c r="BO2892" s="1"/>
      <c r="BP2892" s="1"/>
      <c r="BQ2892" s="1"/>
      <c r="BR2892" s="1"/>
      <c r="BS2892" s="1"/>
      <c r="BT2892" s="1"/>
      <c r="BU2892" s="1"/>
      <c r="BV2892" s="1"/>
      <c r="BW2892" s="1"/>
      <c r="BX2892" s="1"/>
      <c r="BY2892" s="1"/>
      <c r="BZ2892" s="1"/>
      <c r="CA2892" s="1"/>
    </row>
    <row r="2893" spans="1:79" ht="1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  <c r="AZ2893" s="1"/>
      <c r="BA2893" s="1"/>
      <c r="BB2893" s="1"/>
      <c r="BC2893" s="1"/>
      <c r="BD2893" s="1"/>
      <c r="BE2893" s="1"/>
      <c r="BF2893" s="1"/>
      <c r="BG2893" s="1"/>
      <c r="BH2893" s="1"/>
      <c r="BI2893" s="1"/>
      <c r="BJ2893" s="1"/>
      <c r="BK2893" s="1"/>
      <c r="BL2893" s="1"/>
      <c r="BM2893" s="1"/>
      <c r="BN2893" s="1"/>
      <c r="BO2893" s="1"/>
      <c r="BP2893" s="1"/>
      <c r="BQ2893" s="1"/>
      <c r="BR2893" s="1"/>
      <c r="BS2893" s="1"/>
      <c r="BT2893" s="1"/>
      <c r="BU2893" s="1"/>
      <c r="BV2893" s="1"/>
      <c r="BW2893" s="1"/>
      <c r="BX2893" s="1"/>
      <c r="BY2893" s="1"/>
      <c r="BZ2893" s="1"/>
      <c r="CA2893" s="1"/>
    </row>
    <row r="2894" spans="1:79" ht="1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  <c r="AZ2894" s="1"/>
      <c r="BA2894" s="1"/>
      <c r="BB2894" s="1"/>
      <c r="BC2894" s="1"/>
      <c r="BD2894" s="1"/>
      <c r="BE2894" s="1"/>
      <c r="BF2894" s="1"/>
      <c r="BG2894" s="1"/>
      <c r="BH2894" s="1"/>
      <c r="BI2894" s="1"/>
      <c r="BJ2894" s="1"/>
      <c r="BK2894" s="1"/>
      <c r="BL2894" s="1"/>
      <c r="BM2894" s="1"/>
      <c r="BN2894" s="1"/>
      <c r="BO2894" s="1"/>
      <c r="BP2894" s="1"/>
      <c r="BQ2894" s="1"/>
      <c r="BR2894" s="1"/>
      <c r="BS2894" s="1"/>
      <c r="BT2894" s="1"/>
      <c r="BU2894" s="1"/>
      <c r="BV2894" s="1"/>
      <c r="BW2894" s="1"/>
      <c r="BX2894" s="1"/>
      <c r="BY2894" s="1"/>
      <c r="BZ2894" s="1"/>
      <c r="CA2894" s="1"/>
    </row>
    <row r="2895" spans="1:79" ht="1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  <c r="AZ2895" s="1"/>
      <c r="BA2895" s="1"/>
      <c r="BB2895" s="1"/>
      <c r="BC2895" s="1"/>
      <c r="BD2895" s="1"/>
      <c r="BE2895" s="1"/>
      <c r="BF2895" s="1"/>
      <c r="BG2895" s="1"/>
      <c r="BH2895" s="1"/>
      <c r="BI2895" s="1"/>
      <c r="BJ2895" s="1"/>
      <c r="BK2895" s="1"/>
      <c r="BL2895" s="1"/>
      <c r="BM2895" s="1"/>
      <c r="BN2895" s="1"/>
      <c r="BO2895" s="1"/>
      <c r="BP2895" s="1"/>
      <c r="BQ2895" s="1"/>
      <c r="BR2895" s="1"/>
      <c r="BS2895" s="1"/>
      <c r="BT2895" s="1"/>
      <c r="BU2895" s="1"/>
      <c r="BV2895" s="1"/>
      <c r="BW2895" s="1"/>
      <c r="BX2895" s="1"/>
      <c r="BY2895" s="1"/>
      <c r="BZ2895" s="1"/>
      <c r="CA2895" s="1"/>
    </row>
    <row r="2896" spans="1:79" ht="1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  <c r="BA2896" s="1"/>
      <c r="BB2896" s="1"/>
      <c r="BC2896" s="1"/>
      <c r="BD2896" s="1"/>
      <c r="BE2896" s="1"/>
      <c r="BF2896" s="1"/>
      <c r="BG2896" s="1"/>
      <c r="BH2896" s="1"/>
      <c r="BI2896" s="1"/>
      <c r="BJ2896" s="1"/>
      <c r="BK2896" s="1"/>
      <c r="BL2896" s="1"/>
      <c r="BM2896" s="1"/>
      <c r="BN2896" s="1"/>
      <c r="BO2896" s="1"/>
      <c r="BP2896" s="1"/>
      <c r="BQ2896" s="1"/>
      <c r="BR2896" s="1"/>
      <c r="BS2896" s="1"/>
      <c r="BT2896" s="1"/>
      <c r="BU2896" s="1"/>
      <c r="BV2896" s="1"/>
      <c r="BW2896" s="1"/>
      <c r="BX2896" s="1"/>
      <c r="BY2896" s="1"/>
      <c r="BZ2896" s="1"/>
      <c r="CA2896" s="1"/>
    </row>
    <row r="2897" spans="1:79" ht="1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  <c r="AZ2897" s="1"/>
      <c r="BA2897" s="1"/>
      <c r="BB2897" s="1"/>
      <c r="BC2897" s="1"/>
      <c r="BD2897" s="1"/>
      <c r="BE2897" s="1"/>
      <c r="BF2897" s="1"/>
      <c r="BG2897" s="1"/>
      <c r="BH2897" s="1"/>
      <c r="BI2897" s="1"/>
      <c r="BJ2897" s="1"/>
      <c r="BK2897" s="1"/>
      <c r="BL2897" s="1"/>
      <c r="BM2897" s="1"/>
      <c r="BN2897" s="1"/>
      <c r="BO2897" s="1"/>
      <c r="BP2897" s="1"/>
      <c r="BQ2897" s="1"/>
      <c r="BR2897" s="1"/>
      <c r="BS2897" s="1"/>
      <c r="BT2897" s="1"/>
      <c r="BU2897" s="1"/>
      <c r="BV2897" s="1"/>
      <c r="BW2897" s="1"/>
      <c r="BX2897" s="1"/>
      <c r="BY2897" s="1"/>
      <c r="BZ2897" s="1"/>
      <c r="CA2897" s="1"/>
    </row>
    <row r="2898" spans="1:79" ht="1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  <c r="AZ2898" s="1"/>
      <c r="BA2898" s="1"/>
      <c r="BB2898" s="1"/>
      <c r="BC2898" s="1"/>
      <c r="BD2898" s="1"/>
      <c r="BE2898" s="1"/>
      <c r="BF2898" s="1"/>
      <c r="BG2898" s="1"/>
      <c r="BH2898" s="1"/>
      <c r="BI2898" s="1"/>
      <c r="BJ2898" s="1"/>
      <c r="BK2898" s="1"/>
      <c r="BL2898" s="1"/>
      <c r="BM2898" s="1"/>
      <c r="BN2898" s="1"/>
      <c r="BO2898" s="1"/>
      <c r="BP2898" s="1"/>
      <c r="BQ2898" s="1"/>
      <c r="BR2898" s="1"/>
      <c r="BS2898" s="1"/>
      <c r="BT2898" s="1"/>
      <c r="BU2898" s="1"/>
      <c r="BV2898" s="1"/>
      <c r="BW2898" s="1"/>
      <c r="BX2898" s="1"/>
      <c r="BY2898" s="1"/>
      <c r="BZ2898" s="1"/>
      <c r="CA2898" s="1"/>
    </row>
    <row r="2899" spans="1:79" ht="1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  <c r="AZ2899" s="1"/>
      <c r="BA2899" s="1"/>
      <c r="BB2899" s="1"/>
      <c r="BC2899" s="1"/>
      <c r="BD2899" s="1"/>
      <c r="BE2899" s="1"/>
      <c r="BF2899" s="1"/>
      <c r="BG2899" s="1"/>
      <c r="BH2899" s="1"/>
      <c r="BI2899" s="1"/>
      <c r="BJ2899" s="1"/>
      <c r="BK2899" s="1"/>
      <c r="BL2899" s="1"/>
      <c r="BM2899" s="1"/>
      <c r="BN2899" s="1"/>
      <c r="BO2899" s="1"/>
      <c r="BP2899" s="1"/>
      <c r="BQ2899" s="1"/>
      <c r="BR2899" s="1"/>
      <c r="BS2899" s="1"/>
      <c r="BT2899" s="1"/>
      <c r="BU2899" s="1"/>
      <c r="BV2899" s="1"/>
      <c r="BW2899" s="1"/>
      <c r="BX2899" s="1"/>
      <c r="BY2899" s="1"/>
      <c r="BZ2899" s="1"/>
      <c r="CA2899" s="1"/>
    </row>
    <row r="2900" spans="1:79" ht="1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  <c r="AZ2900" s="1"/>
      <c r="BA2900" s="1"/>
      <c r="BB2900" s="1"/>
      <c r="BC2900" s="1"/>
      <c r="BD2900" s="1"/>
      <c r="BE2900" s="1"/>
      <c r="BF2900" s="1"/>
      <c r="BG2900" s="1"/>
      <c r="BH2900" s="1"/>
      <c r="BI2900" s="1"/>
      <c r="BJ2900" s="1"/>
      <c r="BK2900" s="1"/>
      <c r="BL2900" s="1"/>
      <c r="BM2900" s="1"/>
      <c r="BN2900" s="1"/>
      <c r="BO2900" s="1"/>
      <c r="BP2900" s="1"/>
      <c r="BQ2900" s="1"/>
      <c r="BR2900" s="1"/>
      <c r="BS2900" s="1"/>
      <c r="BT2900" s="1"/>
      <c r="BU2900" s="1"/>
      <c r="BV2900" s="1"/>
      <c r="BW2900" s="1"/>
      <c r="BX2900" s="1"/>
      <c r="BY2900" s="1"/>
      <c r="BZ2900" s="1"/>
      <c r="CA2900" s="1"/>
    </row>
    <row r="2901" spans="1:79" ht="1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  <c r="AZ2901" s="1"/>
      <c r="BA2901" s="1"/>
      <c r="BB2901" s="1"/>
      <c r="BC2901" s="1"/>
      <c r="BD2901" s="1"/>
      <c r="BE2901" s="1"/>
      <c r="BF2901" s="1"/>
      <c r="BG2901" s="1"/>
      <c r="BH2901" s="1"/>
      <c r="BI2901" s="1"/>
      <c r="BJ2901" s="1"/>
      <c r="BK2901" s="1"/>
      <c r="BL2901" s="1"/>
      <c r="BM2901" s="1"/>
      <c r="BN2901" s="1"/>
      <c r="BO2901" s="1"/>
      <c r="BP2901" s="1"/>
      <c r="BQ2901" s="1"/>
      <c r="BR2901" s="1"/>
      <c r="BS2901" s="1"/>
      <c r="BT2901" s="1"/>
      <c r="BU2901" s="1"/>
      <c r="BV2901" s="1"/>
      <c r="BW2901" s="1"/>
      <c r="BX2901" s="1"/>
      <c r="BY2901" s="1"/>
      <c r="BZ2901" s="1"/>
      <c r="CA2901" s="1"/>
    </row>
    <row r="2902" spans="1:79" ht="1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  <c r="AZ2902" s="1"/>
      <c r="BA2902" s="1"/>
      <c r="BB2902" s="1"/>
      <c r="BC2902" s="1"/>
      <c r="BD2902" s="1"/>
      <c r="BE2902" s="1"/>
      <c r="BF2902" s="1"/>
      <c r="BG2902" s="1"/>
      <c r="BH2902" s="1"/>
      <c r="BI2902" s="1"/>
      <c r="BJ2902" s="1"/>
      <c r="BK2902" s="1"/>
      <c r="BL2902" s="1"/>
      <c r="BM2902" s="1"/>
      <c r="BN2902" s="1"/>
      <c r="BO2902" s="1"/>
      <c r="BP2902" s="1"/>
      <c r="BQ2902" s="1"/>
      <c r="BR2902" s="1"/>
      <c r="BS2902" s="1"/>
      <c r="BT2902" s="1"/>
      <c r="BU2902" s="1"/>
      <c r="BV2902" s="1"/>
      <c r="BW2902" s="1"/>
      <c r="BX2902" s="1"/>
      <c r="BY2902" s="1"/>
      <c r="BZ2902" s="1"/>
      <c r="CA2902" s="1"/>
    </row>
    <row r="2903" spans="1:79" ht="1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  <c r="AZ2903" s="1"/>
      <c r="BA2903" s="1"/>
      <c r="BB2903" s="1"/>
      <c r="BC2903" s="1"/>
      <c r="BD2903" s="1"/>
      <c r="BE2903" s="1"/>
      <c r="BF2903" s="1"/>
      <c r="BG2903" s="1"/>
      <c r="BH2903" s="1"/>
      <c r="BI2903" s="1"/>
      <c r="BJ2903" s="1"/>
      <c r="BK2903" s="1"/>
      <c r="BL2903" s="1"/>
      <c r="BM2903" s="1"/>
      <c r="BN2903" s="1"/>
      <c r="BO2903" s="1"/>
      <c r="BP2903" s="1"/>
      <c r="BQ2903" s="1"/>
      <c r="BR2903" s="1"/>
      <c r="BS2903" s="1"/>
      <c r="BT2903" s="1"/>
      <c r="BU2903" s="1"/>
      <c r="BV2903" s="1"/>
      <c r="BW2903" s="1"/>
      <c r="BX2903" s="1"/>
      <c r="BY2903" s="1"/>
      <c r="BZ2903" s="1"/>
      <c r="CA2903" s="1"/>
    </row>
    <row r="2904" spans="1:79" ht="1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  <c r="AZ2904" s="1"/>
      <c r="BA2904" s="1"/>
      <c r="BB2904" s="1"/>
      <c r="BC2904" s="1"/>
      <c r="BD2904" s="1"/>
      <c r="BE2904" s="1"/>
      <c r="BF2904" s="1"/>
      <c r="BG2904" s="1"/>
      <c r="BH2904" s="1"/>
      <c r="BI2904" s="1"/>
      <c r="BJ2904" s="1"/>
      <c r="BK2904" s="1"/>
      <c r="BL2904" s="1"/>
      <c r="BM2904" s="1"/>
      <c r="BN2904" s="1"/>
      <c r="BO2904" s="1"/>
      <c r="BP2904" s="1"/>
      <c r="BQ2904" s="1"/>
      <c r="BR2904" s="1"/>
      <c r="BS2904" s="1"/>
      <c r="BT2904" s="1"/>
      <c r="BU2904" s="1"/>
      <c r="BV2904" s="1"/>
      <c r="BW2904" s="1"/>
      <c r="BX2904" s="1"/>
      <c r="BY2904" s="1"/>
      <c r="BZ2904" s="1"/>
      <c r="CA2904" s="1"/>
    </row>
    <row r="2905" spans="1:79" ht="1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  <c r="AZ2905" s="1"/>
      <c r="BA2905" s="1"/>
      <c r="BB2905" s="1"/>
      <c r="BC2905" s="1"/>
      <c r="BD2905" s="1"/>
      <c r="BE2905" s="1"/>
      <c r="BF2905" s="1"/>
      <c r="BG2905" s="1"/>
      <c r="BH2905" s="1"/>
      <c r="BI2905" s="1"/>
      <c r="BJ2905" s="1"/>
      <c r="BK2905" s="1"/>
      <c r="BL2905" s="1"/>
      <c r="BM2905" s="1"/>
      <c r="BN2905" s="1"/>
      <c r="BO2905" s="1"/>
      <c r="BP2905" s="1"/>
      <c r="BQ2905" s="1"/>
      <c r="BR2905" s="1"/>
      <c r="BS2905" s="1"/>
      <c r="BT2905" s="1"/>
      <c r="BU2905" s="1"/>
      <c r="BV2905" s="1"/>
      <c r="BW2905" s="1"/>
      <c r="BX2905" s="1"/>
      <c r="BY2905" s="1"/>
      <c r="BZ2905" s="1"/>
      <c r="CA2905" s="1"/>
    </row>
    <row r="2906" spans="1:79" ht="1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  <c r="AZ2906" s="1"/>
      <c r="BA2906" s="1"/>
      <c r="BB2906" s="1"/>
      <c r="BC2906" s="1"/>
      <c r="BD2906" s="1"/>
      <c r="BE2906" s="1"/>
      <c r="BF2906" s="1"/>
      <c r="BG2906" s="1"/>
      <c r="BH2906" s="1"/>
      <c r="BI2906" s="1"/>
      <c r="BJ2906" s="1"/>
      <c r="BK2906" s="1"/>
      <c r="BL2906" s="1"/>
      <c r="BM2906" s="1"/>
      <c r="BN2906" s="1"/>
      <c r="BO2906" s="1"/>
      <c r="BP2906" s="1"/>
      <c r="BQ2906" s="1"/>
      <c r="BR2906" s="1"/>
      <c r="BS2906" s="1"/>
      <c r="BT2906" s="1"/>
      <c r="BU2906" s="1"/>
      <c r="BV2906" s="1"/>
      <c r="BW2906" s="1"/>
      <c r="BX2906" s="1"/>
      <c r="BY2906" s="1"/>
      <c r="BZ2906" s="1"/>
      <c r="CA2906" s="1"/>
    </row>
    <row r="2907" spans="1:79" ht="1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  <c r="AZ2907" s="1"/>
      <c r="BA2907" s="1"/>
      <c r="BB2907" s="1"/>
      <c r="BC2907" s="1"/>
      <c r="BD2907" s="1"/>
      <c r="BE2907" s="1"/>
      <c r="BF2907" s="1"/>
      <c r="BG2907" s="1"/>
      <c r="BH2907" s="1"/>
      <c r="BI2907" s="1"/>
      <c r="BJ2907" s="1"/>
      <c r="BK2907" s="1"/>
      <c r="BL2907" s="1"/>
      <c r="BM2907" s="1"/>
      <c r="BN2907" s="1"/>
      <c r="BO2907" s="1"/>
      <c r="BP2907" s="1"/>
      <c r="BQ2907" s="1"/>
      <c r="BR2907" s="1"/>
      <c r="BS2907" s="1"/>
      <c r="BT2907" s="1"/>
      <c r="BU2907" s="1"/>
      <c r="BV2907" s="1"/>
      <c r="BW2907" s="1"/>
      <c r="BX2907" s="1"/>
      <c r="BY2907" s="1"/>
      <c r="BZ2907" s="1"/>
      <c r="CA2907" s="1"/>
    </row>
    <row r="2908" spans="1:79" ht="1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  <c r="AZ2908" s="1"/>
      <c r="BA2908" s="1"/>
      <c r="BB2908" s="1"/>
      <c r="BC2908" s="1"/>
      <c r="BD2908" s="1"/>
      <c r="BE2908" s="1"/>
      <c r="BF2908" s="1"/>
      <c r="BG2908" s="1"/>
      <c r="BH2908" s="1"/>
      <c r="BI2908" s="1"/>
      <c r="BJ2908" s="1"/>
      <c r="BK2908" s="1"/>
      <c r="BL2908" s="1"/>
      <c r="BM2908" s="1"/>
      <c r="BN2908" s="1"/>
      <c r="BO2908" s="1"/>
      <c r="BP2908" s="1"/>
      <c r="BQ2908" s="1"/>
      <c r="BR2908" s="1"/>
      <c r="BS2908" s="1"/>
      <c r="BT2908" s="1"/>
      <c r="BU2908" s="1"/>
      <c r="BV2908" s="1"/>
      <c r="BW2908" s="1"/>
      <c r="BX2908" s="1"/>
      <c r="BY2908" s="1"/>
      <c r="BZ2908" s="1"/>
      <c r="CA2908" s="1"/>
    </row>
    <row r="2909" spans="1:79" ht="1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  <c r="AZ2909" s="1"/>
      <c r="BA2909" s="1"/>
      <c r="BB2909" s="1"/>
      <c r="BC2909" s="1"/>
      <c r="BD2909" s="1"/>
      <c r="BE2909" s="1"/>
      <c r="BF2909" s="1"/>
      <c r="BG2909" s="1"/>
      <c r="BH2909" s="1"/>
      <c r="BI2909" s="1"/>
      <c r="BJ2909" s="1"/>
      <c r="BK2909" s="1"/>
      <c r="BL2909" s="1"/>
      <c r="BM2909" s="1"/>
      <c r="BN2909" s="1"/>
      <c r="BO2909" s="1"/>
      <c r="BP2909" s="1"/>
      <c r="BQ2909" s="1"/>
      <c r="BR2909" s="1"/>
      <c r="BS2909" s="1"/>
      <c r="BT2909" s="1"/>
      <c r="BU2909" s="1"/>
      <c r="BV2909" s="1"/>
      <c r="BW2909" s="1"/>
      <c r="BX2909" s="1"/>
      <c r="BY2909" s="1"/>
      <c r="BZ2909" s="1"/>
      <c r="CA2909" s="1"/>
    </row>
    <row r="2910" spans="1:79" ht="1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  <c r="AZ2910" s="1"/>
      <c r="BA2910" s="1"/>
      <c r="BB2910" s="1"/>
      <c r="BC2910" s="1"/>
      <c r="BD2910" s="1"/>
      <c r="BE2910" s="1"/>
      <c r="BF2910" s="1"/>
      <c r="BG2910" s="1"/>
      <c r="BH2910" s="1"/>
      <c r="BI2910" s="1"/>
      <c r="BJ2910" s="1"/>
      <c r="BK2910" s="1"/>
      <c r="BL2910" s="1"/>
      <c r="BM2910" s="1"/>
      <c r="BN2910" s="1"/>
      <c r="BO2910" s="1"/>
      <c r="BP2910" s="1"/>
      <c r="BQ2910" s="1"/>
      <c r="BR2910" s="1"/>
      <c r="BS2910" s="1"/>
      <c r="BT2910" s="1"/>
      <c r="BU2910" s="1"/>
      <c r="BV2910" s="1"/>
      <c r="BW2910" s="1"/>
      <c r="BX2910" s="1"/>
      <c r="BY2910" s="1"/>
      <c r="BZ2910" s="1"/>
      <c r="CA2910" s="1"/>
    </row>
    <row r="2911" spans="1:79" ht="1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1"/>
      <c r="AY2911" s="1"/>
      <c r="AZ2911" s="1"/>
      <c r="BA2911" s="1"/>
      <c r="BB2911" s="1"/>
      <c r="BC2911" s="1"/>
      <c r="BD2911" s="1"/>
      <c r="BE2911" s="1"/>
      <c r="BF2911" s="1"/>
      <c r="BG2911" s="1"/>
      <c r="BH2911" s="1"/>
      <c r="BI2911" s="1"/>
      <c r="BJ2911" s="1"/>
      <c r="BK2911" s="1"/>
      <c r="BL2911" s="1"/>
      <c r="BM2911" s="1"/>
      <c r="BN2911" s="1"/>
      <c r="BO2911" s="1"/>
      <c r="BP2911" s="1"/>
      <c r="BQ2911" s="1"/>
      <c r="BR2911" s="1"/>
      <c r="BS2911" s="1"/>
      <c r="BT2911" s="1"/>
      <c r="BU2911" s="1"/>
      <c r="BV2911" s="1"/>
      <c r="BW2911" s="1"/>
      <c r="BX2911" s="1"/>
      <c r="BY2911" s="1"/>
      <c r="BZ2911" s="1"/>
      <c r="CA2911" s="1"/>
    </row>
    <row r="2912" spans="1:79" ht="1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1"/>
      <c r="AY2912" s="1"/>
      <c r="AZ2912" s="1"/>
      <c r="BA2912" s="1"/>
      <c r="BB2912" s="1"/>
      <c r="BC2912" s="1"/>
      <c r="BD2912" s="1"/>
      <c r="BE2912" s="1"/>
      <c r="BF2912" s="1"/>
      <c r="BG2912" s="1"/>
      <c r="BH2912" s="1"/>
      <c r="BI2912" s="1"/>
      <c r="BJ2912" s="1"/>
      <c r="BK2912" s="1"/>
      <c r="BL2912" s="1"/>
      <c r="BM2912" s="1"/>
      <c r="BN2912" s="1"/>
      <c r="BO2912" s="1"/>
      <c r="BP2912" s="1"/>
      <c r="BQ2912" s="1"/>
      <c r="BR2912" s="1"/>
      <c r="BS2912" s="1"/>
      <c r="BT2912" s="1"/>
      <c r="BU2912" s="1"/>
      <c r="BV2912" s="1"/>
      <c r="BW2912" s="1"/>
      <c r="BX2912" s="1"/>
      <c r="BY2912" s="1"/>
      <c r="BZ2912" s="1"/>
      <c r="CA2912" s="1"/>
    </row>
    <row r="2913" spans="1:79" ht="1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  <c r="AZ2913" s="1"/>
      <c r="BA2913" s="1"/>
      <c r="BB2913" s="1"/>
      <c r="BC2913" s="1"/>
      <c r="BD2913" s="1"/>
      <c r="BE2913" s="1"/>
      <c r="BF2913" s="1"/>
      <c r="BG2913" s="1"/>
      <c r="BH2913" s="1"/>
      <c r="BI2913" s="1"/>
      <c r="BJ2913" s="1"/>
      <c r="BK2913" s="1"/>
      <c r="BL2913" s="1"/>
      <c r="BM2913" s="1"/>
      <c r="BN2913" s="1"/>
      <c r="BO2913" s="1"/>
      <c r="BP2913" s="1"/>
      <c r="BQ2913" s="1"/>
      <c r="BR2913" s="1"/>
      <c r="BS2913" s="1"/>
      <c r="BT2913" s="1"/>
      <c r="BU2913" s="1"/>
      <c r="BV2913" s="1"/>
      <c r="BW2913" s="1"/>
      <c r="BX2913" s="1"/>
      <c r="BY2913" s="1"/>
      <c r="BZ2913" s="1"/>
      <c r="CA2913" s="1"/>
    </row>
    <row r="2914" spans="1:79" ht="1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1"/>
      <c r="AY2914" s="1"/>
      <c r="AZ2914" s="1"/>
      <c r="BA2914" s="1"/>
      <c r="BB2914" s="1"/>
      <c r="BC2914" s="1"/>
      <c r="BD2914" s="1"/>
      <c r="BE2914" s="1"/>
      <c r="BF2914" s="1"/>
      <c r="BG2914" s="1"/>
      <c r="BH2914" s="1"/>
      <c r="BI2914" s="1"/>
      <c r="BJ2914" s="1"/>
      <c r="BK2914" s="1"/>
      <c r="BL2914" s="1"/>
      <c r="BM2914" s="1"/>
      <c r="BN2914" s="1"/>
      <c r="BO2914" s="1"/>
      <c r="BP2914" s="1"/>
      <c r="BQ2914" s="1"/>
      <c r="BR2914" s="1"/>
      <c r="BS2914" s="1"/>
      <c r="BT2914" s="1"/>
      <c r="BU2914" s="1"/>
      <c r="BV2914" s="1"/>
      <c r="BW2914" s="1"/>
      <c r="BX2914" s="1"/>
      <c r="BY2914" s="1"/>
      <c r="BZ2914" s="1"/>
      <c r="CA2914" s="1"/>
    </row>
    <row r="2915" spans="1:79" ht="1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1"/>
      <c r="AY2915" s="1"/>
      <c r="AZ2915" s="1"/>
      <c r="BA2915" s="1"/>
      <c r="BB2915" s="1"/>
      <c r="BC2915" s="1"/>
      <c r="BD2915" s="1"/>
      <c r="BE2915" s="1"/>
      <c r="BF2915" s="1"/>
      <c r="BG2915" s="1"/>
      <c r="BH2915" s="1"/>
      <c r="BI2915" s="1"/>
      <c r="BJ2915" s="1"/>
      <c r="BK2915" s="1"/>
      <c r="BL2915" s="1"/>
      <c r="BM2915" s="1"/>
      <c r="BN2915" s="1"/>
      <c r="BO2915" s="1"/>
      <c r="BP2915" s="1"/>
      <c r="BQ2915" s="1"/>
      <c r="BR2915" s="1"/>
      <c r="BS2915" s="1"/>
      <c r="BT2915" s="1"/>
      <c r="BU2915" s="1"/>
      <c r="BV2915" s="1"/>
      <c r="BW2915" s="1"/>
      <c r="BX2915" s="1"/>
      <c r="BY2915" s="1"/>
      <c r="BZ2915" s="1"/>
      <c r="CA2915" s="1"/>
    </row>
    <row r="2916" spans="1:79" ht="1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1"/>
      <c r="AY2916" s="1"/>
      <c r="AZ2916" s="1"/>
      <c r="BA2916" s="1"/>
      <c r="BB2916" s="1"/>
      <c r="BC2916" s="1"/>
      <c r="BD2916" s="1"/>
      <c r="BE2916" s="1"/>
      <c r="BF2916" s="1"/>
      <c r="BG2916" s="1"/>
      <c r="BH2916" s="1"/>
      <c r="BI2916" s="1"/>
      <c r="BJ2916" s="1"/>
      <c r="BK2916" s="1"/>
      <c r="BL2916" s="1"/>
      <c r="BM2916" s="1"/>
      <c r="BN2916" s="1"/>
      <c r="BO2916" s="1"/>
      <c r="BP2916" s="1"/>
      <c r="BQ2916" s="1"/>
      <c r="BR2916" s="1"/>
      <c r="BS2916" s="1"/>
      <c r="BT2916" s="1"/>
      <c r="BU2916" s="1"/>
      <c r="BV2916" s="1"/>
      <c r="BW2916" s="1"/>
      <c r="BX2916" s="1"/>
      <c r="BY2916" s="1"/>
      <c r="BZ2916" s="1"/>
      <c r="CA2916" s="1"/>
    </row>
    <row r="2917" spans="1:79" ht="1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  <c r="AZ2917" s="1"/>
      <c r="BA2917" s="1"/>
      <c r="BB2917" s="1"/>
      <c r="BC2917" s="1"/>
      <c r="BD2917" s="1"/>
      <c r="BE2917" s="1"/>
      <c r="BF2917" s="1"/>
      <c r="BG2917" s="1"/>
      <c r="BH2917" s="1"/>
      <c r="BI2917" s="1"/>
      <c r="BJ2917" s="1"/>
      <c r="BK2917" s="1"/>
      <c r="BL2917" s="1"/>
      <c r="BM2917" s="1"/>
      <c r="BN2917" s="1"/>
      <c r="BO2917" s="1"/>
      <c r="BP2917" s="1"/>
      <c r="BQ2917" s="1"/>
      <c r="BR2917" s="1"/>
      <c r="BS2917" s="1"/>
      <c r="BT2917" s="1"/>
      <c r="BU2917" s="1"/>
      <c r="BV2917" s="1"/>
      <c r="BW2917" s="1"/>
      <c r="BX2917" s="1"/>
      <c r="BY2917" s="1"/>
      <c r="BZ2917" s="1"/>
      <c r="CA2917" s="1"/>
    </row>
    <row r="2918" spans="1:79" ht="1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1"/>
      <c r="AY2918" s="1"/>
      <c r="AZ2918" s="1"/>
      <c r="BA2918" s="1"/>
      <c r="BB2918" s="1"/>
      <c r="BC2918" s="1"/>
      <c r="BD2918" s="1"/>
      <c r="BE2918" s="1"/>
      <c r="BF2918" s="1"/>
      <c r="BG2918" s="1"/>
      <c r="BH2918" s="1"/>
      <c r="BI2918" s="1"/>
      <c r="BJ2918" s="1"/>
      <c r="BK2918" s="1"/>
      <c r="BL2918" s="1"/>
      <c r="BM2918" s="1"/>
      <c r="BN2918" s="1"/>
      <c r="BO2918" s="1"/>
      <c r="BP2918" s="1"/>
      <c r="BQ2918" s="1"/>
      <c r="BR2918" s="1"/>
      <c r="BS2918" s="1"/>
      <c r="BT2918" s="1"/>
      <c r="BU2918" s="1"/>
      <c r="BV2918" s="1"/>
      <c r="BW2918" s="1"/>
      <c r="BX2918" s="1"/>
      <c r="BY2918" s="1"/>
      <c r="BZ2918" s="1"/>
      <c r="CA2918" s="1"/>
    </row>
    <row r="2919" spans="1:79" ht="1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  <c r="AZ2919" s="1"/>
      <c r="BA2919" s="1"/>
      <c r="BB2919" s="1"/>
      <c r="BC2919" s="1"/>
      <c r="BD2919" s="1"/>
      <c r="BE2919" s="1"/>
      <c r="BF2919" s="1"/>
      <c r="BG2919" s="1"/>
      <c r="BH2919" s="1"/>
      <c r="BI2919" s="1"/>
      <c r="BJ2919" s="1"/>
      <c r="BK2919" s="1"/>
      <c r="BL2919" s="1"/>
      <c r="BM2919" s="1"/>
      <c r="BN2919" s="1"/>
      <c r="BO2919" s="1"/>
      <c r="BP2919" s="1"/>
      <c r="BQ2919" s="1"/>
      <c r="BR2919" s="1"/>
      <c r="BS2919" s="1"/>
      <c r="BT2919" s="1"/>
      <c r="BU2919" s="1"/>
      <c r="BV2919" s="1"/>
      <c r="BW2919" s="1"/>
      <c r="BX2919" s="1"/>
      <c r="BY2919" s="1"/>
      <c r="BZ2919" s="1"/>
      <c r="CA2919" s="1"/>
    </row>
    <row r="2920" spans="1:79" ht="1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  <c r="AZ2920" s="1"/>
      <c r="BA2920" s="1"/>
      <c r="BB2920" s="1"/>
      <c r="BC2920" s="1"/>
      <c r="BD2920" s="1"/>
      <c r="BE2920" s="1"/>
      <c r="BF2920" s="1"/>
      <c r="BG2920" s="1"/>
      <c r="BH2920" s="1"/>
      <c r="BI2920" s="1"/>
      <c r="BJ2920" s="1"/>
      <c r="BK2920" s="1"/>
      <c r="BL2920" s="1"/>
      <c r="BM2920" s="1"/>
      <c r="BN2920" s="1"/>
      <c r="BO2920" s="1"/>
      <c r="BP2920" s="1"/>
      <c r="BQ2920" s="1"/>
      <c r="BR2920" s="1"/>
      <c r="BS2920" s="1"/>
      <c r="BT2920" s="1"/>
      <c r="BU2920" s="1"/>
      <c r="BV2920" s="1"/>
      <c r="BW2920" s="1"/>
      <c r="BX2920" s="1"/>
      <c r="BY2920" s="1"/>
      <c r="BZ2920" s="1"/>
      <c r="CA2920" s="1"/>
    </row>
    <row r="2921" spans="1:79" ht="1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  <c r="AZ2921" s="1"/>
      <c r="BA2921" s="1"/>
      <c r="BB2921" s="1"/>
      <c r="BC2921" s="1"/>
      <c r="BD2921" s="1"/>
      <c r="BE2921" s="1"/>
      <c r="BF2921" s="1"/>
      <c r="BG2921" s="1"/>
      <c r="BH2921" s="1"/>
      <c r="BI2921" s="1"/>
      <c r="BJ2921" s="1"/>
      <c r="BK2921" s="1"/>
      <c r="BL2921" s="1"/>
      <c r="BM2921" s="1"/>
      <c r="BN2921" s="1"/>
      <c r="BO2921" s="1"/>
      <c r="BP2921" s="1"/>
      <c r="BQ2921" s="1"/>
      <c r="BR2921" s="1"/>
      <c r="BS2921" s="1"/>
      <c r="BT2921" s="1"/>
      <c r="BU2921" s="1"/>
      <c r="BV2921" s="1"/>
      <c r="BW2921" s="1"/>
      <c r="BX2921" s="1"/>
      <c r="BY2921" s="1"/>
      <c r="BZ2921" s="1"/>
      <c r="CA2921" s="1"/>
    </row>
    <row r="2922" spans="1:79" ht="1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  <c r="AZ2922" s="1"/>
      <c r="BA2922" s="1"/>
      <c r="BB2922" s="1"/>
      <c r="BC2922" s="1"/>
      <c r="BD2922" s="1"/>
      <c r="BE2922" s="1"/>
      <c r="BF2922" s="1"/>
      <c r="BG2922" s="1"/>
      <c r="BH2922" s="1"/>
      <c r="BI2922" s="1"/>
      <c r="BJ2922" s="1"/>
      <c r="BK2922" s="1"/>
      <c r="BL2922" s="1"/>
      <c r="BM2922" s="1"/>
      <c r="BN2922" s="1"/>
      <c r="BO2922" s="1"/>
      <c r="BP2922" s="1"/>
      <c r="BQ2922" s="1"/>
      <c r="BR2922" s="1"/>
      <c r="BS2922" s="1"/>
      <c r="BT2922" s="1"/>
      <c r="BU2922" s="1"/>
      <c r="BV2922" s="1"/>
      <c r="BW2922" s="1"/>
      <c r="BX2922" s="1"/>
      <c r="BY2922" s="1"/>
      <c r="BZ2922" s="1"/>
      <c r="CA2922" s="1"/>
    </row>
    <row r="2923" spans="1:79" ht="1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  <c r="AZ2923" s="1"/>
      <c r="BA2923" s="1"/>
      <c r="BB2923" s="1"/>
      <c r="BC2923" s="1"/>
      <c r="BD2923" s="1"/>
      <c r="BE2923" s="1"/>
      <c r="BF2923" s="1"/>
      <c r="BG2923" s="1"/>
      <c r="BH2923" s="1"/>
      <c r="BI2923" s="1"/>
      <c r="BJ2923" s="1"/>
      <c r="BK2923" s="1"/>
      <c r="BL2923" s="1"/>
      <c r="BM2923" s="1"/>
      <c r="BN2923" s="1"/>
      <c r="BO2923" s="1"/>
      <c r="BP2923" s="1"/>
      <c r="BQ2923" s="1"/>
      <c r="BR2923" s="1"/>
      <c r="BS2923" s="1"/>
      <c r="BT2923" s="1"/>
      <c r="BU2923" s="1"/>
      <c r="BV2923" s="1"/>
      <c r="BW2923" s="1"/>
      <c r="BX2923" s="1"/>
      <c r="BY2923" s="1"/>
      <c r="BZ2923" s="1"/>
      <c r="CA2923" s="1"/>
    </row>
    <row r="2924" spans="1:79" ht="1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  <c r="AZ2924" s="1"/>
      <c r="BA2924" s="1"/>
      <c r="BB2924" s="1"/>
      <c r="BC2924" s="1"/>
      <c r="BD2924" s="1"/>
      <c r="BE2924" s="1"/>
      <c r="BF2924" s="1"/>
      <c r="BG2924" s="1"/>
      <c r="BH2924" s="1"/>
      <c r="BI2924" s="1"/>
      <c r="BJ2924" s="1"/>
      <c r="BK2924" s="1"/>
      <c r="BL2924" s="1"/>
      <c r="BM2924" s="1"/>
      <c r="BN2924" s="1"/>
      <c r="BO2924" s="1"/>
      <c r="BP2924" s="1"/>
      <c r="BQ2924" s="1"/>
      <c r="BR2924" s="1"/>
      <c r="BS2924" s="1"/>
      <c r="BT2924" s="1"/>
      <c r="BU2924" s="1"/>
      <c r="BV2924" s="1"/>
      <c r="BW2924" s="1"/>
      <c r="BX2924" s="1"/>
      <c r="BY2924" s="1"/>
      <c r="BZ2924" s="1"/>
      <c r="CA2924" s="1"/>
    </row>
    <row r="2925" spans="1:79" ht="1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1"/>
      <c r="AY2925" s="1"/>
      <c r="AZ2925" s="1"/>
      <c r="BA2925" s="1"/>
      <c r="BB2925" s="1"/>
      <c r="BC2925" s="1"/>
      <c r="BD2925" s="1"/>
      <c r="BE2925" s="1"/>
      <c r="BF2925" s="1"/>
      <c r="BG2925" s="1"/>
      <c r="BH2925" s="1"/>
      <c r="BI2925" s="1"/>
      <c r="BJ2925" s="1"/>
      <c r="BK2925" s="1"/>
      <c r="BL2925" s="1"/>
      <c r="BM2925" s="1"/>
      <c r="BN2925" s="1"/>
      <c r="BO2925" s="1"/>
      <c r="BP2925" s="1"/>
      <c r="BQ2925" s="1"/>
      <c r="BR2925" s="1"/>
      <c r="BS2925" s="1"/>
      <c r="BT2925" s="1"/>
      <c r="BU2925" s="1"/>
      <c r="BV2925" s="1"/>
      <c r="BW2925" s="1"/>
      <c r="BX2925" s="1"/>
      <c r="BY2925" s="1"/>
      <c r="BZ2925" s="1"/>
      <c r="CA2925" s="1"/>
    </row>
    <row r="2926" spans="1:79" ht="1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1"/>
      <c r="AY2926" s="1"/>
      <c r="AZ2926" s="1"/>
      <c r="BA2926" s="1"/>
      <c r="BB2926" s="1"/>
      <c r="BC2926" s="1"/>
      <c r="BD2926" s="1"/>
      <c r="BE2926" s="1"/>
      <c r="BF2926" s="1"/>
      <c r="BG2926" s="1"/>
      <c r="BH2926" s="1"/>
      <c r="BI2926" s="1"/>
      <c r="BJ2926" s="1"/>
      <c r="BK2926" s="1"/>
      <c r="BL2926" s="1"/>
      <c r="BM2926" s="1"/>
      <c r="BN2926" s="1"/>
      <c r="BO2926" s="1"/>
      <c r="BP2926" s="1"/>
      <c r="BQ2926" s="1"/>
      <c r="BR2926" s="1"/>
      <c r="BS2926" s="1"/>
      <c r="BT2926" s="1"/>
      <c r="BU2926" s="1"/>
      <c r="BV2926" s="1"/>
      <c r="BW2926" s="1"/>
      <c r="BX2926" s="1"/>
      <c r="BY2926" s="1"/>
      <c r="BZ2926" s="1"/>
      <c r="CA2926" s="1"/>
    </row>
    <row r="2927" spans="1:79" ht="1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  <c r="AZ2927" s="1"/>
      <c r="BA2927" s="1"/>
      <c r="BB2927" s="1"/>
      <c r="BC2927" s="1"/>
      <c r="BD2927" s="1"/>
      <c r="BE2927" s="1"/>
      <c r="BF2927" s="1"/>
      <c r="BG2927" s="1"/>
      <c r="BH2927" s="1"/>
      <c r="BI2927" s="1"/>
      <c r="BJ2927" s="1"/>
      <c r="BK2927" s="1"/>
      <c r="BL2927" s="1"/>
      <c r="BM2927" s="1"/>
      <c r="BN2927" s="1"/>
      <c r="BO2927" s="1"/>
      <c r="BP2927" s="1"/>
      <c r="BQ2927" s="1"/>
      <c r="BR2927" s="1"/>
      <c r="BS2927" s="1"/>
      <c r="BT2927" s="1"/>
      <c r="BU2927" s="1"/>
      <c r="BV2927" s="1"/>
      <c r="BW2927" s="1"/>
      <c r="BX2927" s="1"/>
      <c r="BY2927" s="1"/>
      <c r="BZ2927" s="1"/>
      <c r="CA2927" s="1"/>
    </row>
    <row r="2928" spans="1:79" ht="1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  <c r="AZ2928" s="1"/>
      <c r="BA2928" s="1"/>
      <c r="BB2928" s="1"/>
      <c r="BC2928" s="1"/>
      <c r="BD2928" s="1"/>
      <c r="BE2928" s="1"/>
      <c r="BF2928" s="1"/>
      <c r="BG2928" s="1"/>
      <c r="BH2928" s="1"/>
      <c r="BI2928" s="1"/>
      <c r="BJ2928" s="1"/>
      <c r="BK2928" s="1"/>
      <c r="BL2928" s="1"/>
      <c r="BM2928" s="1"/>
      <c r="BN2928" s="1"/>
      <c r="BO2928" s="1"/>
      <c r="BP2928" s="1"/>
      <c r="BQ2928" s="1"/>
      <c r="BR2928" s="1"/>
      <c r="BS2928" s="1"/>
      <c r="BT2928" s="1"/>
      <c r="BU2928" s="1"/>
      <c r="BV2928" s="1"/>
      <c r="BW2928" s="1"/>
      <c r="BX2928" s="1"/>
      <c r="BY2928" s="1"/>
      <c r="BZ2928" s="1"/>
      <c r="CA2928" s="1"/>
    </row>
    <row r="2929" spans="1:79" ht="1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  <c r="AZ2929" s="1"/>
      <c r="BA2929" s="1"/>
      <c r="BB2929" s="1"/>
      <c r="BC2929" s="1"/>
      <c r="BD2929" s="1"/>
      <c r="BE2929" s="1"/>
      <c r="BF2929" s="1"/>
      <c r="BG2929" s="1"/>
      <c r="BH2929" s="1"/>
      <c r="BI2929" s="1"/>
      <c r="BJ2929" s="1"/>
      <c r="BK2929" s="1"/>
      <c r="BL2929" s="1"/>
      <c r="BM2929" s="1"/>
      <c r="BN2929" s="1"/>
      <c r="BO2929" s="1"/>
      <c r="BP2929" s="1"/>
      <c r="BQ2929" s="1"/>
      <c r="BR2929" s="1"/>
      <c r="BS2929" s="1"/>
      <c r="BT2929" s="1"/>
      <c r="BU2929" s="1"/>
      <c r="BV2929" s="1"/>
      <c r="BW2929" s="1"/>
      <c r="BX2929" s="1"/>
      <c r="BY2929" s="1"/>
      <c r="BZ2929" s="1"/>
      <c r="CA2929" s="1"/>
    </row>
    <row r="2930" spans="1:79" ht="1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  <c r="AZ2930" s="1"/>
      <c r="BA2930" s="1"/>
      <c r="BB2930" s="1"/>
      <c r="BC2930" s="1"/>
      <c r="BD2930" s="1"/>
      <c r="BE2930" s="1"/>
      <c r="BF2930" s="1"/>
      <c r="BG2930" s="1"/>
      <c r="BH2930" s="1"/>
      <c r="BI2930" s="1"/>
      <c r="BJ2930" s="1"/>
      <c r="BK2930" s="1"/>
      <c r="BL2930" s="1"/>
      <c r="BM2930" s="1"/>
      <c r="BN2930" s="1"/>
      <c r="BO2930" s="1"/>
      <c r="BP2930" s="1"/>
      <c r="BQ2930" s="1"/>
      <c r="BR2930" s="1"/>
      <c r="BS2930" s="1"/>
      <c r="BT2930" s="1"/>
      <c r="BU2930" s="1"/>
      <c r="BV2930" s="1"/>
      <c r="BW2930" s="1"/>
      <c r="BX2930" s="1"/>
      <c r="BY2930" s="1"/>
      <c r="BZ2930" s="1"/>
      <c r="CA2930" s="1"/>
    </row>
    <row r="2931" spans="1:79" ht="1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  <c r="AZ2931" s="1"/>
      <c r="BA2931" s="1"/>
      <c r="BB2931" s="1"/>
      <c r="BC2931" s="1"/>
      <c r="BD2931" s="1"/>
      <c r="BE2931" s="1"/>
      <c r="BF2931" s="1"/>
      <c r="BG2931" s="1"/>
      <c r="BH2931" s="1"/>
      <c r="BI2931" s="1"/>
      <c r="BJ2931" s="1"/>
      <c r="BK2931" s="1"/>
      <c r="BL2931" s="1"/>
      <c r="BM2931" s="1"/>
      <c r="BN2931" s="1"/>
      <c r="BO2931" s="1"/>
      <c r="BP2931" s="1"/>
      <c r="BQ2931" s="1"/>
      <c r="BR2931" s="1"/>
      <c r="BS2931" s="1"/>
      <c r="BT2931" s="1"/>
      <c r="BU2931" s="1"/>
      <c r="BV2931" s="1"/>
      <c r="BW2931" s="1"/>
      <c r="BX2931" s="1"/>
      <c r="BY2931" s="1"/>
      <c r="BZ2931" s="1"/>
      <c r="CA2931" s="1"/>
    </row>
    <row r="2932" spans="1:79" ht="1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  <c r="AZ2932" s="1"/>
      <c r="BA2932" s="1"/>
      <c r="BB2932" s="1"/>
      <c r="BC2932" s="1"/>
      <c r="BD2932" s="1"/>
      <c r="BE2932" s="1"/>
      <c r="BF2932" s="1"/>
      <c r="BG2932" s="1"/>
      <c r="BH2932" s="1"/>
      <c r="BI2932" s="1"/>
      <c r="BJ2932" s="1"/>
      <c r="BK2932" s="1"/>
      <c r="BL2932" s="1"/>
      <c r="BM2932" s="1"/>
      <c r="BN2932" s="1"/>
      <c r="BO2932" s="1"/>
      <c r="BP2932" s="1"/>
      <c r="BQ2932" s="1"/>
      <c r="BR2932" s="1"/>
      <c r="BS2932" s="1"/>
      <c r="BT2932" s="1"/>
      <c r="BU2932" s="1"/>
      <c r="BV2932" s="1"/>
      <c r="BW2932" s="1"/>
      <c r="BX2932" s="1"/>
      <c r="BY2932" s="1"/>
      <c r="BZ2932" s="1"/>
      <c r="CA2932" s="1"/>
    </row>
    <row r="2933" spans="1:79" ht="1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  <c r="BA2933" s="1"/>
      <c r="BB2933" s="1"/>
      <c r="BC2933" s="1"/>
      <c r="BD2933" s="1"/>
      <c r="BE2933" s="1"/>
      <c r="BF2933" s="1"/>
      <c r="BG2933" s="1"/>
      <c r="BH2933" s="1"/>
      <c r="BI2933" s="1"/>
      <c r="BJ2933" s="1"/>
      <c r="BK2933" s="1"/>
      <c r="BL2933" s="1"/>
      <c r="BM2933" s="1"/>
      <c r="BN2933" s="1"/>
      <c r="BO2933" s="1"/>
      <c r="BP2933" s="1"/>
      <c r="BQ2933" s="1"/>
      <c r="BR2933" s="1"/>
      <c r="BS2933" s="1"/>
      <c r="BT2933" s="1"/>
      <c r="BU2933" s="1"/>
      <c r="BV2933" s="1"/>
      <c r="BW2933" s="1"/>
      <c r="BX2933" s="1"/>
      <c r="BY2933" s="1"/>
      <c r="BZ2933" s="1"/>
      <c r="CA2933" s="1"/>
    </row>
    <row r="2934" spans="1:79" ht="1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  <c r="BA2934" s="1"/>
      <c r="BB2934" s="1"/>
      <c r="BC2934" s="1"/>
      <c r="BD2934" s="1"/>
      <c r="BE2934" s="1"/>
      <c r="BF2934" s="1"/>
      <c r="BG2934" s="1"/>
      <c r="BH2934" s="1"/>
      <c r="BI2934" s="1"/>
      <c r="BJ2934" s="1"/>
      <c r="BK2934" s="1"/>
      <c r="BL2934" s="1"/>
      <c r="BM2934" s="1"/>
      <c r="BN2934" s="1"/>
      <c r="BO2934" s="1"/>
      <c r="BP2934" s="1"/>
      <c r="BQ2934" s="1"/>
      <c r="BR2934" s="1"/>
      <c r="BS2934" s="1"/>
      <c r="BT2934" s="1"/>
      <c r="BU2934" s="1"/>
      <c r="BV2934" s="1"/>
      <c r="BW2934" s="1"/>
      <c r="BX2934" s="1"/>
      <c r="BY2934" s="1"/>
      <c r="BZ2934" s="1"/>
      <c r="CA2934" s="1"/>
    </row>
    <row r="2935" spans="1:79" ht="1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  <c r="BA2935" s="1"/>
      <c r="BB2935" s="1"/>
      <c r="BC2935" s="1"/>
      <c r="BD2935" s="1"/>
      <c r="BE2935" s="1"/>
      <c r="BF2935" s="1"/>
      <c r="BG2935" s="1"/>
      <c r="BH2935" s="1"/>
      <c r="BI2935" s="1"/>
      <c r="BJ2935" s="1"/>
      <c r="BK2935" s="1"/>
      <c r="BL2935" s="1"/>
      <c r="BM2935" s="1"/>
      <c r="BN2935" s="1"/>
      <c r="BO2935" s="1"/>
      <c r="BP2935" s="1"/>
      <c r="BQ2935" s="1"/>
      <c r="BR2935" s="1"/>
      <c r="BS2935" s="1"/>
      <c r="BT2935" s="1"/>
      <c r="BU2935" s="1"/>
      <c r="BV2935" s="1"/>
      <c r="BW2935" s="1"/>
      <c r="BX2935" s="1"/>
      <c r="BY2935" s="1"/>
      <c r="BZ2935" s="1"/>
      <c r="CA2935" s="1"/>
    </row>
    <row r="2936" spans="1:79" ht="1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  <c r="BA2936" s="1"/>
      <c r="BB2936" s="1"/>
      <c r="BC2936" s="1"/>
      <c r="BD2936" s="1"/>
      <c r="BE2936" s="1"/>
      <c r="BF2936" s="1"/>
      <c r="BG2936" s="1"/>
      <c r="BH2936" s="1"/>
      <c r="BI2936" s="1"/>
      <c r="BJ2936" s="1"/>
      <c r="BK2936" s="1"/>
      <c r="BL2936" s="1"/>
      <c r="BM2936" s="1"/>
      <c r="BN2936" s="1"/>
      <c r="BO2936" s="1"/>
      <c r="BP2936" s="1"/>
      <c r="BQ2936" s="1"/>
      <c r="BR2936" s="1"/>
      <c r="BS2936" s="1"/>
      <c r="BT2936" s="1"/>
      <c r="BU2936" s="1"/>
      <c r="BV2936" s="1"/>
      <c r="BW2936" s="1"/>
      <c r="BX2936" s="1"/>
      <c r="BY2936" s="1"/>
      <c r="BZ2936" s="1"/>
      <c r="CA2936" s="1"/>
    </row>
    <row r="2937" spans="1:79" ht="1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  <c r="BA2937" s="1"/>
      <c r="BB2937" s="1"/>
      <c r="BC2937" s="1"/>
      <c r="BD2937" s="1"/>
      <c r="BE2937" s="1"/>
      <c r="BF2937" s="1"/>
      <c r="BG2937" s="1"/>
      <c r="BH2937" s="1"/>
      <c r="BI2937" s="1"/>
      <c r="BJ2937" s="1"/>
      <c r="BK2937" s="1"/>
      <c r="BL2937" s="1"/>
      <c r="BM2937" s="1"/>
      <c r="BN2937" s="1"/>
      <c r="BO2937" s="1"/>
      <c r="BP2937" s="1"/>
      <c r="BQ2937" s="1"/>
      <c r="BR2937" s="1"/>
      <c r="BS2937" s="1"/>
      <c r="BT2937" s="1"/>
      <c r="BU2937" s="1"/>
      <c r="BV2937" s="1"/>
      <c r="BW2937" s="1"/>
      <c r="BX2937" s="1"/>
      <c r="BY2937" s="1"/>
      <c r="BZ2937" s="1"/>
      <c r="CA2937" s="1"/>
    </row>
    <row r="2938" spans="1:79" ht="1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  <c r="BA2938" s="1"/>
      <c r="BB2938" s="1"/>
      <c r="BC2938" s="1"/>
      <c r="BD2938" s="1"/>
      <c r="BE2938" s="1"/>
      <c r="BF2938" s="1"/>
      <c r="BG2938" s="1"/>
      <c r="BH2938" s="1"/>
      <c r="BI2938" s="1"/>
      <c r="BJ2938" s="1"/>
      <c r="BK2938" s="1"/>
      <c r="BL2938" s="1"/>
      <c r="BM2938" s="1"/>
      <c r="BN2938" s="1"/>
      <c r="BO2938" s="1"/>
      <c r="BP2938" s="1"/>
      <c r="BQ2938" s="1"/>
      <c r="BR2938" s="1"/>
      <c r="BS2938" s="1"/>
      <c r="BT2938" s="1"/>
      <c r="BU2938" s="1"/>
      <c r="BV2938" s="1"/>
      <c r="BW2938" s="1"/>
      <c r="BX2938" s="1"/>
      <c r="BY2938" s="1"/>
      <c r="BZ2938" s="1"/>
      <c r="CA2938" s="1"/>
    </row>
    <row r="2939" spans="1:79" ht="1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  <c r="BA2939" s="1"/>
      <c r="BB2939" s="1"/>
      <c r="BC2939" s="1"/>
      <c r="BD2939" s="1"/>
      <c r="BE2939" s="1"/>
      <c r="BF2939" s="1"/>
      <c r="BG2939" s="1"/>
      <c r="BH2939" s="1"/>
      <c r="BI2939" s="1"/>
      <c r="BJ2939" s="1"/>
      <c r="BK2939" s="1"/>
      <c r="BL2939" s="1"/>
      <c r="BM2939" s="1"/>
      <c r="BN2939" s="1"/>
      <c r="BO2939" s="1"/>
      <c r="BP2939" s="1"/>
      <c r="BQ2939" s="1"/>
      <c r="BR2939" s="1"/>
      <c r="BS2939" s="1"/>
      <c r="BT2939" s="1"/>
      <c r="BU2939" s="1"/>
      <c r="BV2939" s="1"/>
      <c r="BW2939" s="1"/>
      <c r="BX2939" s="1"/>
      <c r="BY2939" s="1"/>
      <c r="BZ2939" s="1"/>
      <c r="CA2939" s="1"/>
    </row>
    <row r="2940" spans="1:79" ht="1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  <c r="BA2940" s="1"/>
      <c r="BB2940" s="1"/>
      <c r="BC2940" s="1"/>
      <c r="BD2940" s="1"/>
      <c r="BE2940" s="1"/>
      <c r="BF2940" s="1"/>
      <c r="BG2940" s="1"/>
      <c r="BH2940" s="1"/>
      <c r="BI2940" s="1"/>
      <c r="BJ2940" s="1"/>
      <c r="BK2940" s="1"/>
      <c r="BL2940" s="1"/>
      <c r="BM2940" s="1"/>
      <c r="BN2940" s="1"/>
      <c r="BO2940" s="1"/>
      <c r="BP2940" s="1"/>
      <c r="BQ2940" s="1"/>
      <c r="BR2940" s="1"/>
      <c r="BS2940" s="1"/>
      <c r="BT2940" s="1"/>
      <c r="BU2940" s="1"/>
      <c r="BV2940" s="1"/>
      <c r="BW2940" s="1"/>
      <c r="BX2940" s="1"/>
      <c r="BY2940" s="1"/>
      <c r="BZ2940" s="1"/>
      <c r="CA2940" s="1"/>
    </row>
    <row r="2941" spans="1:79" ht="1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  <c r="AZ2941" s="1"/>
      <c r="BA2941" s="1"/>
      <c r="BB2941" s="1"/>
      <c r="BC2941" s="1"/>
      <c r="BD2941" s="1"/>
      <c r="BE2941" s="1"/>
      <c r="BF2941" s="1"/>
      <c r="BG2941" s="1"/>
      <c r="BH2941" s="1"/>
      <c r="BI2941" s="1"/>
      <c r="BJ2941" s="1"/>
      <c r="BK2941" s="1"/>
      <c r="BL2941" s="1"/>
      <c r="BM2941" s="1"/>
      <c r="BN2941" s="1"/>
      <c r="BO2941" s="1"/>
      <c r="BP2941" s="1"/>
      <c r="BQ2941" s="1"/>
      <c r="BR2941" s="1"/>
      <c r="BS2941" s="1"/>
      <c r="BT2941" s="1"/>
      <c r="BU2941" s="1"/>
      <c r="BV2941" s="1"/>
      <c r="BW2941" s="1"/>
      <c r="BX2941" s="1"/>
      <c r="BY2941" s="1"/>
      <c r="BZ2941" s="1"/>
      <c r="CA2941" s="1"/>
    </row>
    <row r="2942" spans="1:79" ht="1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  <c r="AZ2942" s="1"/>
      <c r="BA2942" s="1"/>
      <c r="BB2942" s="1"/>
      <c r="BC2942" s="1"/>
      <c r="BD2942" s="1"/>
      <c r="BE2942" s="1"/>
      <c r="BF2942" s="1"/>
      <c r="BG2942" s="1"/>
      <c r="BH2942" s="1"/>
      <c r="BI2942" s="1"/>
      <c r="BJ2942" s="1"/>
      <c r="BK2942" s="1"/>
      <c r="BL2942" s="1"/>
      <c r="BM2942" s="1"/>
      <c r="BN2942" s="1"/>
      <c r="BO2942" s="1"/>
      <c r="BP2942" s="1"/>
      <c r="BQ2942" s="1"/>
      <c r="BR2942" s="1"/>
      <c r="BS2942" s="1"/>
      <c r="BT2942" s="1"/>
      <c r="BU2942" s="1"/>
      <c r="BV2942" s="1"/>
      <c r="BW2942" s="1"/>
      <c r="BX2942" s="1"/>
      <c r="BY2942" s="1"/>
      <c r="BZ2942" s="1"/>
      <c r="CA2942" s="1"/>
    </row>
    <row r="2943" spans="1:79" ht="1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  <c r="AZ2943" s="1"/>
      <c r="BA2943" s="1"/>
      <c r="BB2943" s="1"/>
      <c r="BC2943" s="1"/>
      <c r="BD2943" s="1"/>
      <c r="BE2943" s="1"/>
      <c r="BF2943" s="1"/>
      <c r="BG2943" s="1"/>
      <c r="BH2943" s="1"/>
      <c r="BI2943" s="1"/>
      <c r="BJ2943" s="1"/>
      <c r="BK2943" s="1"/>
      <c r="BL2943" s="1"/>
      <c r="BM2943" s="1"/>
      <c r="BN2943" s="1"/>
      <c r="BO2943" s="1"/>
      <c r="BP2943" s="1"/>
      <c r="BQ2943" s="1"/>
      <c r="BR2943" s="1"/>
      <c r="BS2943" s="1"/>
      <c r="BT2943" s="1"/>
      <c r="BU2943" s="1"/>
      <c r="BV2943" s="1"/>
      <c r="BW2943" s="1"/>
      <c r="BX2943" s="1"/>
      <c r="BY2943" s="1"/>
      <c r="BZ2943" s="1"/>
      <c r="CA2943" s="1"/>
    </row>
    <row r="2944" spans="1:79" ht="1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  <c r="BA2944" s="1"/>
      <c r="BB2944" s="1"/>
      <c r="BC2944" s="1"/>
      <c r="BD2944" s="1"/>
      <c r="BE2944" s="1"/>
      <c r="BF2944" s="1"/>
      <c r="BG2944" s="1"/>
      <c r="BH2944" s="1"/>
      <c r="BI2944" s="1"/>
      <c r="BJ2944" s="1"/>
      <c r="BK2944" s="1"/>
      <c r="BL2944" s="1"/>
      <c r="BM2944" s="1"/>
      <c r="BN2944" s="1"/>
      <c r="BO2944" s="1"/>
      <c r="BP2944" s="1"/>
      <c r="BQ2944" s="1"/>
      <c r="BR2944" s="1"/>
      <c r="BS2944" s="1"/>
      <c r="BT2944" s="1"/>
      <c r="BU2944" s="1"/>
      <c r="BV2944" s="1"/>
      <c r="BW2944" s="1"/>
      <c r="BX2944" s="1"/>
      <c r="BY2944" s="1"/>
      <c r="BZ2944" s="1"/>
      <c r="CA2944" s="1"/>
    </row>
    <row r="2945" spans="1:79" ht="1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  <c r="BA2945" s="1"/>
      <c r="BB2945" s="1"/>
      <c r="BC2945" s="1"/>
      <c r="BD2945" s="1"/>
      <c r="BE2945" s="1"/>
      <c r="BF2945" s="1"/>
      <c r="BG2945" s="1"/>
      <c r="BH2945" s="1"/>
      <c r="BI2945" s="1"/>
      <c r="BJ2945" s="1"/>
      <c r="BK2945" s="1"/>
      <c r="BL2945" s="1"/>
      <c r="BM2945" s="1"/>
      <c r="BN2945" s="1"/>
      <c r="BO2945" s="1"/>
      <c r="BP2945" s="1"/>
      <c r="BQ2945" s="1"/>
      <c r="BR2945" s="1"/>
      <c r="BS2945" s="1"/>
      <c r="BT2945" s="1"/>
      <c r="BU2945" s="1"/>
      <c r="BV2945" s="1"/>
      <c r="BW2945" s="1"/>
      <c r="BX2945" s="1"/>
      <c r="BY2945" s="1"/>
      <c r="BZ2945" s="1"/>
      <c r="CA2945" s="1"/>
    </row>
    <row r="2946" spans="1:79" ht="1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  <c r="AZ2946" s="1"/>
      <c r="BA2946" s="1"/>
      <c r="BB2946" s="1"/>
      <c r="BC2946" s="1"/>
      <c r="BD2946" s="1"/>
      <c r="BE2946" s="1"/>
      <c r="BF2946" s="1"/>
      <c r="BG2946" s="1"/>
      <c r="BH2946" s="1"/>
      <c r="BI2946" s="1"/>
      <c r="BJ2946" s="1"/>
      <c r="BK2946" s="1"/>
      <c r="BL2946" s="1"/>
      <c r="BM2946" s="1"/>
      <c r="BN2946" s="1"/>
      <c r="BO2946" s="1"/>
      <c r="BP2946" s="1"/>
      <c r="BQ2946" s="1"/>
      <c r="BR2946" s="1"/>
      <c r="BS2946" s="1"/>
      <c r="BT2946" s="1"/>
      <c r="BU2946" s="1"/>
      <c r="BV2946" s="1"/>
      <c r="BW2946" s="1"/>
      <c r="BX2946" s="1"/>
      <c r="BY2946" s="1"/>
      <c r="BZ2946" s="1"/>
      <c r="CA2946" s="1"/>
    </row>
    <row r="2947" spans="1:79" ht="1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  <c r="BO2947" s="1"/>
      <c r="BP2947" s="1"/>
      <c r="BQ2947" s="1"/>
      <c r="BR2947" s="1"/>
      <c r="BS2947" s="1"/>
      <c r="BT2947" s="1"/>
      <c r="BU2947" s="1"/>
      <c r="BV2947" s="1"/>
      <c r="BW2947" s="1"/>
      <c r="BX2947" s="1"/>
      <c r="BY2947" s="1"/>
      <c r="BZ2947" s="1"/>
      <c r="CA2947" s="1"/>
    </row>
    <row r="2948" spans="1:79" ht="1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  <c r="BO2948" s="1"/>
      <c r="BP2948" s="1"/>
      <c r="BQ2948" s="1"/>
      <c r="BR2948" s="1"/>
      <c r="BS2948" s="1"/>
      <c r="BT2948" s="1"/>
      <c r="BU2948" s="1"/>
      <c r="BV2948" s="1"/>
      <c r="BW2948" s="1"/>
      <c r="BX2948" s="1"/>
      <c r="BY2948" s="1"/>
      <c r="BZ2948" s="1"/>
      <c r="CA2948" s="1"/>
    </row>
    <row r="2949" spans="1:79" ht="1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  <c r="BO2949" s="1"/>
      <c r="BP2949" s="1"/>
      <c r="BQ2949" s="1"/>
      <c r="BR2949" s="1"/>
      <c r="BS2949" s="1"/>
      <c r="BT2949" s="1"/>
      <c r="BU2949" s="1"/>
      <c r="BV2949" s="1"/>
      <c r="BW2949" s="1"/>
      <c r="BX2949" s="1"/>
      <c r="BY2949" s="1"/>
      <c r="BZ2949" s="1"/>
      <c r="CA2949" s="1"/>
    </row>
    <row r="2950" spans="1:79" ht="1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  <c r="BO2950" s="1"/>
      <c r="BP2950" s="1"/>
      <c r="BQ2950" s="1"/>
      <c r="BR2950" s="1"/>
      <c r="BS2950" s="1"/>
      <c r="BT2950" s="1"/>
      <c r="BU2950" s="1"/>
      <c r="BV2950" s="1"/>
      <c r="BW2950" s="1"/>
      <c r="BX2950" s="1"/>
      <c r="BY2950" s="1"/>
      <c r="BZ2950" s="1"/>
      <c r="CA2950" s="1"/>
    </row>
    <row r="2951" spans="1:79" ht="1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  <c r="AZ2951" s="1"/>
      <c r="BA2951" s="1"/>
      <c r="BB2951" s="1"/>
      <c r="BC2951" s="1"/>
      <c r="BD2951" s="1"/>
      <c r="BE2951" s="1"/>
      <c r="BF2951" s="1"/>
      <c r="BG2951" s="1"/>
      <c r="BH2951" s="1"/>
      <c r="BI2951" s="1"/>
      <c r="BJ2951" s="1"/>
      <c r="BK2951" s="1"/>
      <c r="BL2951" s="1"/>
      <c r="BM2951" s="1"/>
      <c r="BN2951" s="1"/>
      <c r="BO2951" s="1"/>
      <c r="BP2951" s="1"/>
      <c r="BQ2951" s="1"/>
      <c r="BR2951" s="1"/>
      <c r="BS2951" s="1"/>
      <c r="BT2951" s="1"/>
      <c r="BU2951" s="1"/>
      <c r="BV2951" s="1"/>
      <c r="BW2951" s="1"/>
      <c r="BX2951" s="1"/>
      <c r="BY2951" s="1"/>
      <c r="BZ2951" s="1"/>
      <c r="CA2951" s="1"/>
    </row>
    <row r="2952" spans="1:79" ht="1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  <c r="AZ2952" s="1"/>
      <c r="BA2952" s="1"/>
      <c r="BB2952" s="1"/>
      <c r="BC2952" s="1"/>
      <c r="BD2952" s="1"/>
      <c r="BE2952" s="1"/>
      <c r="BF2952" s="1"/>
      <c r="BG2952" s="1"/>
      <c r="BH2952" s="1"/>
      <c r="BI2952" s="1"/>
      <c r="BJ2952" s="1"/>
      <c r="BK2952" s="1"/>
      <c r="BL2952" s="1"/>
      <c r="BM2952" s="1"/>
      <c r="BN2952" s="1"/>
      <c r="BO2952" s="1"/>
      <c r="BP2952" s="1"/>
      <c r="BQ2952" s="1"/>
      <c r="BR2952" s="1"/>
      <c r="BS2952" s="1"/>
      <c r="BT2952" s="1"/>
      <c r="BU2952" s="1"/>
      <c r="BV2952" s="1"/>
      <c r="BW2952" s="1"/>
      <c r="BX2952" s="1"/>
      <c r="BY2952" s="1"/>
      <c r="BZ2952" s="1"/>
      <c r="CA2952" s="1"/>
    </row>
    <row r="2953" spans="1:79" ht="1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  <c r="AZ2953" s="1"/>
      <c r="BA2953" s="1"/>
      <c r="BB2953" s="1"/>
      <c r="BC2953" s="1"/>
      <c r="BD2953" s="1"/>
      <c r="BE2953" s="1"/>
      <c r="BF2953" s="1"/>
      <c r="BG2953" s="1"/>
      <c r="BH2953" s="1"/>
      <c r="BI2953" s="1"/>
      <c r="BJ2953" s="1"/>
      <c r="BK2953" s="1"/>
      <c r="BL2953" s="1"/>
      <c r="BM2953" s="1"/>
      <c r="BN2953" s="1"/>
      <c r="BO2953" s="1"/>
      <c r="BP2953" s="1"/>
      <c r="BQ2953" s="1"/>
      <c r="BR2953" s="1"/>
      <c r="BS2953" s="1"/>
      <c r="BT2953" s="1"/>
      <c r="BU2953" s="1"/>
      <c r="BV2953" s="1"/>
      <c r="BW2953" s="1"/>
      <c r="BX2953" s="1"/>
      <c r="BY2953" s="1"/>
      <c r="BZ2953" s="1"/>
      <c r="CA2953" s="1"/>
    </row>
    <row r="2954" spans="1:79" ht="1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1"/>
      <c r="BJ2954" s="1"/>
      <c r="BK2954" s="1"/>
      <c r="BL2954" s="1"/>
      <c r="BM2954" s="1"/>
      <c r="BN2954" s="1"/>
      <c r="BO2954" s="1"/>
      <c r="BP2954" s="1"/>
      <c r="BQ2954" s="1"/>
      <c r="BR2954" s="1"/>
      <c r="BS2954" s="1"/>
      <c r="BT2954" s="1"/>
      <c r="BU2954" s="1"/>
      <c r="BV2954" s="1"/>
      <c r="BW2954" s="1"/>
      <c r="BX2954" s="1"/>
      <c r="BY2954" s="1"/>
      <c r="BZ2954" s="1"/>
      <c r="CA2954" s="1"/>
    </row>
    <row r="2955" spans="1:79" ht="1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  <c r="AZ2955" s="1"/>
      <c r="BA2955" s="1"/>
      <c r="BB2955" s="1"/>
      <c r="BC2955" s="1"/>
      <c r="BD2955" s="1"/>
      <c r="BE2955" s="1"/>
      <c r="BF2955" s="1"/>
      <c r="BG2955" s="1"/>
      <c r="BH2955" s="1"/>
      <c r="BI2955" s="1"/>
      <c r="BJ2955" s="1"/>
      <c r="BK2955" s="1"/>
      <c r="BL2955" s="1"/>
      <c r="BM2955" s="1"/>
      <c r="BN2955" s="1"/>
      <c r="BO2955" s="1"/>
      <c r="BP2955" s="1"/>
      <c r="BQ2955" s="1"/>
      <c r="BR2955" s="1"/>
      <c r="BS2955" s="1"/>
      <c r="BT2955" s="1"/>
      <c r="BU2955" s="1"/>
      <c r="BV2955" s="1"/>
      <c r="BW2955" s="1"/>
      <c r="BX2955" s="1"/>
      <c r="BY2955" s="1"/>
      <c r="BZ2955" s="1"/>
      <c r="CA2955" s="1"/>
    </row>
    <row r="2956" spans="1:79" ht="1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  <c r="AZ2956" s="1"/>
      <c r="BA2956" s="1"/>
      <c r="BB2956" s="1"/>
      <c r="BC2956" s="1"/>
      <c r="BD2956" s="1"/>
      <c r="BE2956" s="1"/>
      <c r="BF2956" s="1"/>
      <c r="BG2956" s="1"/>
      <c r="BH2956" s="1"/>
      <c r="BI2956" s="1"/>
      <c r="BJ2956" s="1"/>
      <c r="BK2956" s="1"/>
      <c r="BL2956" s="1"/>
      <c r="BM2956" s="1"/>
      <c r="BN2956" s="1"/>
      <c r="BO2956" s="1"/>
      <c r="BP2956" s="1"/>
      <c r="BQ2956" s="1"/>
      <c r="BR2956" s="1"/>
      <c r="BS2956" s="1"/>
      <c r="BT2956" s="1"/>
      <c r="BU2956" s="1"/>
      <c r="BV2956" s="1"/>
      <c r="BW2956" s="1"/>
      <c r="BX2956" s="1"/>
      <c r="BY2956" s="1"/>
      <c r="BZ2956" s="1"/>
      <c r="CA2956" s="1"/>
    </row>
    <row r="2957" spans="1:79" ht="1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  <c r="AZ2957" s="1"/>
      <c r="BA2957" s="1"/>
      <c r="BB2957" s="1"/>
      <c r="BC2957" s="1"/>
      <c r="BD2957" s="1"/>
      <c r="BE2957" s="1"/>
      <c r="BF2957" s="1"/>
      <c r="BG2957" s="1"/>
      <c r="BH2957" s="1"/>
      <c r="BI2957" s="1"/>
      <c r="BJ2957" s="1"/>
      <c r="BK2957" s="1"/>
      <c r="BL2957" s="1"/>
      <c r="BM2957" s="1"/>
      <c r="BN2957" s="1"/>
      <c r="BO2957" s="1"/>
      <c r="BP2957" s="1"/>
      <c r="BQ2957" s="1"/>
      <c r="BR2957" s="1"/>
      <c r="BS2957" s="1"/>
      <c r="BT2957" s="1"/>
      <c r="BU2957" s="1"/>
      <c r="BV2957" s="1"/>
      <c r="BW2957" s="1"/>
      <c r="BX2957" s="1"/>
      <c r="BY2957" s="1"/>
      <c r="BZ2957" s="1"/>
      <c r="CA2957" s="1"/>
    </row>
    <row r="2958" spans="1:79" ht="1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  <c r="AZ2958" s="1"/>
      <c r="BA2958" s="1"/>
      <c r="BB2958" s="1"/>
      <c r="BC2958" s="1"/>
      <c r="BD2958" s="1"/>
      <c r="BE2958" s="1"/>
      <c r="BF2958" s="1"/>
      <c r="BG2958" s="1"/>
      <c r="BH2958" s="1"/>
      <c r="BI2958" s="1"/>
      <c r="BJ2958" s="1"/>
      <c r="BK2958" s="1"/>
      <c r="BL2958" s="1"/>
      <c r="BM2958" s="1"/>
      <c r="BN2958" s="1"/>
      <c r="BO2958" s="1"/>
      <c r="BP2958" s="1"/>
      <c r="BQ2958" s="1"/>
      <c r="BR2958" s="1"/>
      <c r="BS2958" s="1"/>
      <c r="BT2958" s="1"/>
      <c r="BU2958" s="1"/>
      <c r="BV2958" s="1"/>
      <c r="BW2958" s="1"/>
      <c r="BX2958" s="1"/>
      <c r="BY2958" s="1"/>
      <c r="BZ2958" s="1"/>
      <c r="CA2958" s="1"/>
    </row>
    <row r="2959" spans="1:79" ht="1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  <c r="BO2959" s="1"/>
      <c r="BP2959" s="1"/>
      <c r="BQ2959" s="1"/>
      <c r="BR2959" s="1"/>
      <c r="BS2959" s="1"/>
      <c r="BT2959" s="1"/>
      <c r="BU2959" s="1"/>
      <c r="BV2959" s="1"/>
      <c r="BW2959" s="1"/>
      <c r="BX2959" s="1"/>
      <c r="BY2959" s="1"/>
      <c r="BZ2959" s="1"/>
      <c r="CA2959" s="1"/>
    </row>
    <row r="2960" spans="1:79" ht="1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  <c r="AZ2960" s="1"/>
      <c r="BA2960" s="1"/>
      <c r="BB2960" s="1"/>
      <c r="BC2960" s="1"/>
      <c r="BD2960" s="1"/>
      <c r="BE2960" s="1"/>
      <c r="BF2960" s="1"/>
      <c r="BG2960" s="1"/>
      <c r="BH2960" s="1"/>
      <c r="BI2960" s="1"/>
      <c r="BJ2960" s="1"/>
      <c r="BK2960" s="1"/>
      <c r="BL2960" s="1"/>
      <c r="BM2960" s="1"/>
      <c r="BN2960" s="1"/>
      <c r="BO2960" s="1"/>
      <c r="BP2960" s="1"/>
      <c r="BQ2960" s="1"/>
      <c r="BR2960" s="1"/>
      <c r="BS2960" s="1"/>
      <c r="BT2960" s="1"/>
      <c r="BU2960" s="1"/>
      <c r="BV2960" s="1"/>
      <c r="BW2960" s="1"/>
      <c r="BX2960" s="1"/>
      <c r="BY2960" s="1"/>
      <c r="BZ2960" s="1"/>
      <c r="CA2960" s="1"/>
    </row>
    <row r="2961" spans="1:79" ht="1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  <c r="AZ2961" s="1"/>
      <c r="BA2961" s="1"/>
      <c r="BB2961" s="1"/>
      <c r="BC2961" s="1"/>
      <c r="BD2961" s="1"/>
      <c r="BE2961" s="1"/>
      <c r="BF2961" s="1"/>
      <c r="BG2961" s="1"/>
      <c r="BH2961" s="1"/>
      <c r="BI2961" s="1"/>
      <c r="BJ2961" s="1"/>
      <c r="BK2961" s="1"/>
      <c r="BL2961" s="1"/>
      <c r="BM2961" s="1"/>
      <c r="BN2961" s="1"/>
      <c r="BO2961" s="1"/>
      <c r="BP2961" s="1"/>
      <c r="BQ2961" s="1"/>
      <c r="BR2961" s="1"/>
      <c r="BS2961" s="1"/>
      <c r="BT2961" s="1"/>
      <c r="BU2961" s="1"/>
      <c r="BV2961" s="1"/>
      <c r="BW2961" s="1"/>
      <c r="BX2961" s="1"/>
      <c r="BY2961" s="1"/>
      <c r="BZ2961" s="1"/>
      <c r="CA2961" s="1"/>
    </row>
    <row r="2962" spans="1:79" ht="1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1"/>
      <c r="AY2962" s="1"/>
      <c r="AZ2962" s="1"/>
      <c r="BA2962" s="1"/>
      <c r="BB2962" s="1"/>
      <c r="BC2962" s="1"/>
      <c r="BD2962" s="1"/>
      <c r="BE2962" s="1"/>
      <c r="BF2962" s="1"/>
      <c r="BG2962" s="1"/>
      <c r="BH2962" s="1"/>
      <c r="BI2962" s="1"/>
      <c r="BJ2962" s="1"/>
      <c r="BK2962" s="1"/>
      <c r="BL2962" s="1"/>
      <c r="BM2962" s="1"/>
      <c r="BN2962" s="1"/>
      <c r="BO2962" s="1"/>
      <c r="BP2962" s="1"/>
      <c r="BQ2962" s="1"/>
      <c r="BR2962" s="1"/>
      <c r="BS2962" s="1"/>
      <c r="BT2962" s="1"/>
      <c r="BU2962" s="1"/>
      <c r="BV2962" s="1"/>
      <c r="BW2962" s="1"/>
      <c r="BX2962" s="1"/>
      <c r="BY2962" s="1"/>
      <c r="BZ2962" s="1"/>
      <c r="CA2962" s="1"/>
    </row>
    <row r="2963" spans="1:79" ht="1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1"/>
      <c r="AY2963" s="1"/>
      <c r="AZ2963" s="1"/>
      <c r="BA2963" s="1"/>
      <c r="BB2963" s="1"/>
      <c r="BC2963" s="1"/>
      <c r="BD2963" s="1"/>
      <c r="BE2963" s="1"/>
      <c r="BF2963" s="1"/>
      <c r="BG2963" s="1"/>
      <c r="BH2963" s="1"/>
      <c r="BI2963" s="1"/>
      <c r="BJ2963" s="1"/>
      <c r="BK2963" s="1"/>
      <c r="BL2963" s="1"/>
      <c r="BM2963" s="1"/>
      <c r="BN2963" s="1"/>
      <c r="BO2963" s="1"/>
      <c r="BP2963" s="1"/>
      <c r="BQ2963" s="1"/>
      <c r="BR2963" s="1"/>
      <c r="BS2963" s="1"/>
      <c r="BT2963" s="1"/>
      <c r="BU2963" s="1"/>
      <c r="BV2963" s="1"/>
      <c r="BW2963" s="1"/>
      <c r="BX2963" s="1"/>
      <c r="BY2963" s="1"/>
      <c r="BZ2963" s="1"/>
      <c r="CA2963" s="1"/>
    </row>
    <row r="2964" spans="1:79" ht="1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  <c r="AZ2964" s="1"/>
      <c r="BA2964" s="1"/>
      <c r="BB2964" s="1"/>
      <c r="BC2964" s="1"/>
      <c r="BD2964" s="1"/>
      <c r="BE2964" s="1"/>
      <c r="BF2964" s="1"/>
      <c r="BG2964" s="1"/>
      <c r="BH2964" s="1"/>
      <c r="BI2964" s="1"/>
      <c r="BJ2964" s="1"/>
      <c r="BK2964" s="1"/>
      <c r="BL2964" s="1"/>
      <c r="BM2964" s="1"/>
      <c r="BN2964" s="1"/>
      <c r="BO2964" s="1"/>
      <c r="BP2964" s="1"/>
      <c r="BQ2964" s="1"/>
      <c r="BR2964" s="1"/>
      <c r="BS2964" s="1"/>
      <c r="BT2964" s="1"/>
      <c r="BU2964" s="1"/>
      <c r="BV2964" s="1"/>
      <c r="BW2964" s="1"/>
      <c r="BX2964" s="1"/>
      <c r="BY2964" s="1"/>
      <c r="BZ2964" s="1"/>
      <c r="CA2964" s="1"/>
    </row>
    <row r="2965" spans="1:79" ht="1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  <c r="AZ2965" s="1"/>
      <c r="BA2965" s="1"/>
      <c r="BB2965" s="1"/>
      <c r="BC2965" s="1"/>
      <c r="BD2965" s="1"/>
      <c r="BE2965" s="1"/>
      <c r="BF2965" s="1"/>
      <c r="BG2965" s="1"/>
      <c r="BH2965" s="1"/>
      <c r="BI2965" s="1"/>
      <c r="BJ2965" s="1"/>
      <c r="BK2965" s="1"/>
      <c r="BL2965" s="1"/>
      <c r="BM2965" s="1"/>
      <c r="BN2965" s="1"/>
      <c r="BO2965" s="1"/>
      <c r="BP2965" s="1"/>
      <c r="BQ2965" s="1"/>
      <c r="BR2965" s="1"/>
      <c r="BS2965" s="1"/>
      <c r="BT2965" s="1"/>
      <c r="BU2965" s="1"/>
      <c r="BV2965" s="1"/>
      <c r="BW2965" s="1"/>
      <c r="BX2965" s="1"/>
      <c r="BY2965" s="1"/>
      <c r="BZ2965" s="1"/>
      <c r="CA2965" s="1"/>
    </row>
    <row r="2966" spans="1:79" ht="1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1"/>
      <c r="AY2966" s="1"/>
      <c r="AZ2966" s="1"/>
      <c r="BA2966" s="1"/>
      <c r="BB2966" s="1"/>
      <c r="BC2966" s="1"/>
      <c r="BD2966" s="1"/>
      <c r="BE2966" s="1"/>
      <c r="BF2966" s="1"/>
      <c r="BG2966" s="1"/>
      <c r="BH2966" s="1"/>
      <c r="BI2966" s="1"/>
      <c r="BJ2966" s="1"/>
      <c r="BK2966" s="1"/>
      <c r="BL2966" s="1"/>
      <c r="BM2966" s="1"/>
      <c r="BN2966" s="1"/>
      <c r="BO2966" s="1"/>
      <c r="BP2966" s="1"/>
      <c r="BQ2966" s="1"/>
      <c r="BR2966" s="1"/>
      <c r="BS2966" s="1"/>
      <c r="BT2966" s="1"/>
      <c r="BU2966" s="1"/>
      <c r="BV2966" s="1"/>
      <c r="BW2966" s="1"/>
      <c r="BX2966" s="1"/>
      <c r="BY2966" s="1"/>
      <c r="BZ2966" s="1"/>
      <c r="CA2966" s="1"/>
    </row>
    <row r="2967" spans="1:79" ht="1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1"/>
      <c r="AY2967" s="1"/>
      <c r="AZ2967" s="1"/>
      <c r="BA2967" s="1"/>
      <c r="BB2967" s="1"/>
      <c r="BC2967" s="1"/>
      <c r="BD2967" s="1"/>
      <c r="BE2967" s="1"/>
      <c r="BF2967" s="1"/>
      <c r="BG2967" s="1"/>
      <c r="BH2967" s="1"/>
      <c r="BI2967" s="1"/>
      <c r="BJ2967" s="1"/>
      <c r="BK2967" s="1"/>
      <c r="BL2967" s="1"/>
      <c r="BM2967" s="1"/>
      <c r="BN2967" s="1"/>
      <c r="BO2967" s="1"/>
      <c r="BP2967" s="1"/>
      <c r="BQ2967" s="1"/>
      <c r="BR2967" s="1"/>
      <c r="BS2967" s="1"/>
      <c r="BT2967" s="1"/>
      <c r="BU2967" s="1"/>
      <c r="BV2967" s="1"/>
      <c r="BW2967" s="1"/>
      <c r="BX2967" s="1"/>
      <c r="BY2967" s="1"/>
      <c r="BZ2967" s="1"/>
      <c r="CA2967" s="1"/>
    </row>
    <row r="2968" spans="1:79" ht="1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1"/>
      <c r="AY2968" s="1"/>
      <c r="AZ2968" s="1"/>
      <c r="BA2968" s="1"/>
      <c r="BB2968" s="1"/>
      <c r="BC2968" s="1"/>
      <c r="BD2968" s="1"/>
      <c r="BE2968" s="1"/>
      <c r="BF2968" s="1"/>
      <c r="BG2968" s="1"/>
      <c r="BH2968" s="1"/>
      <c r="BI2968" s="1"/>
      <c r="BJ2968" s="1"/>
      <c r="BK2968" s="1"/>
      <c r="BL2968" s="1"/>
      <c r="BM2968" s="1"/>
      <c r="BN2968" s="1"/>
      <c r="BO2968" s="1"/>
      <c r="BP2968" s="1"/>
      <c r="BQ2968" s="1"/>
      <c r="BR2968" s="1"/>
      <c r="BS2968" s="1"/>
      <c r="BT2968" s="1"/>
      <c r="BU2968" s="1"/>
      <c r="BV2968" s="1"/>
      <c r="BW2968" s="1"/>
      <c r="BX2968" s="1"/>
      <c r="BY2968" s="1"/>
      <c r="BZ2968" s="1"/>
      <c r="CA2968" s="1"/>
    </row>
    <row r="2969" spans="1:79" ht="1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1"/>
      <c r="AY2969" s="1"/>
      <c r="AZ2969" s="1"/>
      <c r="BA2969" s="1"/>
      <c r="BB2969" s="1"/>
      <c r="BC2969" s="1"/>
      <c r="BD2969" s="1"/>
      <c r="BE2969" s="1"/>
      <c r="BF2969" s="1"/>
      <c r="BG2969" s="1"/>
      <c r="BH2969" s="1"/>
      <c r="BI2969" s="1"/>
      <c r="BJ2969" s="1"/>
      <c r="BK2969" s="1"/>
      <c r="BL2969" s="1"/>
      <c r="BM2969" s="1"/>
      <c r="BN2969" s="1"/>
      <c r="BO2969" s="1"/>
      <c r="BP2969" s="1"/>
      <c r="BQ2969" s="1"/>
      <c r="BR2969" s="1"/>
      <c r="BS2969" s="1"/>
      <c r="BT2969" s="1"/>
      <c r="BU2969" s="1"/>
      <c r="BV2969" s="1"/>
      <c r="BW2969" s="1"/>
      <c r="BX2969" s="1"/>
      <c r="BY2969" s="1"/>
      <c r="BZ2969" s="1"/>
      <c r="CA2969" s="1"/>
    </row>
    <row r="2970" spans="1:79" ht="1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  <c r="AV2970" s="1"/>
      <c r="AW2970" s="1"/>
      <c r="AX2970" s="1"/>
      <c r="AY2970" s="1"/>
      <c r="AZ2970" s="1"/>
      <c r="BA2970" s="1"/>
      <c r="BB2970" s="1"/>
      <c r="BC2970" s="1"/>
      <c r="BD2970" s="1"/>
      <c r="BE2970" s="1"/>
      <c r="BF2970" s="1"/>
      <c r="BG2970" s="1"/>
      <c r="BH2970" s="1"/>
      <c r="BI2970" s="1"/>
      <c r="BJ2970" s="1"/>
      <c r="BK2970" s="1"/>
      <c r="BL2970" s="1"/>
      <c r="BM2970" s="1"/>
      <c r="BN2970" s="1"/>
      <c r="BO2970" s="1"/>
      <c r="BP2970" s="1"/>
      <c r="BQ2970" s="1"/>
      <c r="BR2970" s="1"/>
      <c r="BS2970" s="1"/>
      <c r="BT2970" s="1"/>
      <c r="BU2970" s="1"/>
      <c r="BV2970" s="1"/>
      <c r="BW2970" s="1"/>
      <c r="BX2970" s="1"/>
      <c r="BY2970" s="1"/>
      <c r="BZ2970" s="1"/>
      <c r="CA2970" s="1"/>
    </row>
    <row r="2971" spans="1:79" ht="1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  <c r="AV2971" s="1"/>
      <c r="AW2971" s="1"/>
      <c r="AX2971" s="1"/>
      <c r="AY2971" s="1"/>
      <c r="AZ2971" s="1"/>
      <c r="BA2971" s="1"/>
      <c r="BB2971" s="1"/>
      <c r="BC2971" s="1"/>
      <c r="BD2971" s="1"/>
      <c r="BE2971" s="1"/>
      <c r="BF2971" s="1"/>
      <c r="BG2971" s="1"/>
      <c r="BH2971" s="1"/>
      <c r="BI2971" s="1"/>
      <c r="BJ2971" s="1"/>
      <c r="BK2971" s="1"/>
      <c r="BL2971" s="1"/>
      <c r="BM2971" s="1"/>
      <c r="BN2971" s="1"/>
      <c r="BO2971" s="1"/>
      <c r="BP2971" s="1"/>
      <c r="BQ2971" s="1"/>
      <c r="BR2971" s="1"/>
      <c r="BS2971" s="1"/>
      <c r="BT2971" s="1"/>
      <c r="BU2971" s="1"/>
      <c r="BV2971" s="1"/>
      <c r="BW2971" s="1"/>
      <c r="BX2971" s="1"/>
      <c r="BY2971" s="1"/>
      <c r="BZ2971" s="1"/>
      <c r="CA2971" s="1"/>
    </row>
    <row r="2972" spans="1:79" ht="1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  <c r="AV2972" s="1"/>
      <c r="AW2972" s="1"/>
      <c r="AX2972" s="1"/>
      <c r="AY2972" s="1"/>
      <c r="AZ2972" s="1"/>
      <c r="BA2972" s="1"/>
      <c r="BB2972" s="1"/>
      <c r="BC2972" s="1"/>
      <c r="BD2972" s="1"/>
      <c r="BE2972" s="1"/>
      <c r="BF2972" s="1"/>
      <c r="BG2972" s="1"/>
      <c r="BH2972" s="1"/>
      <c r="BI2972" s="1"/>
      <c r="BJ2972" s="1"/>
      <c r="BK2972" s="1"/>
      <c r="BL2972" s="1"/>
      <c r="BM2972" s="1"/>
      <c r="BN2972" s="1"/>
      <c r="BO2972" s="1"/>
      <c r="BP2972" s="1"/>
      <c r="BQ2972" s="1"/>
      <c r="BR2972" s="1"/>
      <c r="BS2972" s="1"/>
      <c r="BT2972" s="1"/>
      <c r="BU2972" s="1"/>
      <c r="BV2972" s="1"/>
      <c r="BW2972" s="1"/>
      <c r="BX2972" s="1"/>
      <c r="BY2972" s="1"/>
      <c r="BZ2972" s="1"/>
      <c r="CA2972" s="1"/>
    </row>
    <row r="2973" spans="1:79" ht="1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/>
      <c r="AX2973" s="1"/>
      <c r="AY2973" s="1"/>
      <c r="AZ2973" s="1"/>
      <c r="BA2973" s="1"/>
      <c r="BB2973" s="1"/>
      <c r="BC2973" s="1"/>
      <c r="BD2973" s="1"/>
      <c r="BE2973" s="1"/>
      <c r="BF2973" s="1"/>
      <c r="BG2973" s="1"/>
      <c r="BH2973" s="1"/>
      <c r="BI2973" s="1"/>
      <c r="BJ2973" s="1"/>
      <c r="BK2973" s="1"/>
      <c r="BL2973" s="1"/>
      <c r="BM2973" s="1"/>
      <c r="BN2973" s="1"/>
      <c r="BO2973" s="1"/>
      <c r="BP2973" s="1"/>
      <c r="BQ2973" s="1"/>
      <c r="BR2973" s="1"/>
      <c r="BS2973" s="1"/>
      <c r="BT2973" s="1"/>
      <c r="BU2973" s="1"/>
      <c r="BV2973" s="1"/>
      <c r="BW2973" s="1"/>
      <c r="BX2973" s="1"/>
      <c r="BY2973" s="1"/>
      <c r="BZ2973" s="1"/>
      <c r="CA2973" s="1"/>
    </row>
    <row r="2974" spans="1:79" ht="1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J2974" s="1"/>
      <c r="BK2974" s="1"/>
      <c r="BL2974" s="1"/>
      <c r="BM2974" s="1"/>
      <c r="BN2974" s="1"/>
      <c r="BO2974" s="1"/>
      <c r="BP2974" s="1"/>
      <c r="BQ2974" s="1"/>
      <c r="BR2974" s="1"/>
      <c r="BS2974" s="1"/>
      <c r="BT2974" s="1"/>
      <c r="BU2974" s="1"/>
      <c r="BV2974" s="1"/>
      <c r="BW2974" s="1"/>
      <c r="BX2974" s="1"/>
      <c r="BY2974" s="1"/>
      <c r="BZ2974" s="1"/>
      <c r="CA2974" s="1"/>
    </row>
    <row r="2975" spans="1:79" ht="1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J2975" s="1"/>
      <c r="BK2975" s="1"/>
      <c r="BL2975" s="1"/>
      <c r="BM2975" s="1"/>
      <c r="BN2975" s="1"/>
      <c r="BO2975" s="1"/>
      <c r="BP2975" s="1"/>
      <c r="BQ2975" s="1"/>
      <c r="BR2975" s="1"/>
      <c r="BS2975" s="1"/>
      <c r="BT2975" s="1"/>
      <c r="BU2975" s="1"/>
      <c r="BV2975" s="1"/>
      <c r="BW2975" s="1"/>
      <c r="BX2975" s="1"/>
      <c r="BY2975" s="1"/>
      <c r="BZ2975" s="1"/>
      <c r="CA2975" s="1"/>
    </row>
    <row r="2976" spans="1:79" ht="1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J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  <c r="BU2976" s="1"/>
      <c r="BV2976" s="1"/>
      <c r="BW2976" s="1"/>
      <c r="BX2976" s="1"/>
      <c r="BY2976" s="1"/>
      <c r="BZ2976" s="1"/>
      <c r="CA2976" s="1"/>
    </row>
    <row r="2977" spans="1:79" ht="1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J2977" s="1"/>
      <c r="BK2977" s="1"/>
      <c r="BL2977" s="1"/>
      <c r="BM2977" s="1"/>
      <c r="BN2977" s="1"/>
      <c r="BO2977" s="1"/>
      <c r="BP2977" s="1"/>
      <c r="BQ2977" s="1"/>
      <c r="BR2977" s="1"/>
      <c r="BS2977" s="1"/>
      <c r="BT2977" s="1"/>
      <c r="BU2977" s="1"/>
      <c r="BV2977" s="1"/>
      <c r="BW2977" s="1"/>
      <c r="BX2977" s="1"/>
      <c r="BY2977" s="1"/>
      <c r="BZ2977" s="1"/>
      <c r="CA2977" s="1"/>
    </row>
    <row r="2978" spans="1:79" ht="1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J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  <c r="BU2978" s="1"/>
      <c r="BV2978" s="1"/>
      <c r="BW2978" s="1"/>
      <c r="BX2978" s="1"/>
      <c r="BY2978" s="1"/>
      <c r="BZ2978" s="1"/>
      <c r="CA2978" s="1"/>
    </row>
    <row r="2979" spans="1:79" ht="1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J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  <c r="BU2979" s="1"/>
      <c r="BV2979" s="1"/>
      <c r="BW2979" s="1"/>
      <c r="BX2979" s="1"/>
      <c r="BY2979" s="1"/>
      <c r="BZ2979" s="1"/>
      <c r="CA2979" s="1"/>
    </row>
    <row r="2980" spans="1:79" ht="1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J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  <c r="BU2980" s="1"/>
      <c r="BV2980" s="1"/>
      <c r="BW2980" s="1"/>
      <c r="BX2980" s="1"/>
      <c r="BY2980" s="1"/>
      <c r="BZ2980" s="1"/>
      <c r="CA2980" s="1"/>
    </row>
    <row r="2981" spans="1:79" ht="1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J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  <c r="BU2981" s="1"/>
      <c r="BV2981" s="1"/>
      <c r="BW2981" s="1"/>
      <c r="BX2981" s="1"/>
      <c r="BY2981" s="1"/>
      <c r="BZ2981" s="1"/>
      <c r="CA2981" s="1"/>
    </row>
    <row r="2982" spans="1:79" ht="1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J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  <c r="BU2982" s="1"/>
      <c r="BV2982" s="1"/>
      <c r="BW2982" s="1"/>
      <c r="BX2982" s="1"/>
      <c r="BY2982" s="1"/>
      <c r="BZ2982" s="1"/>
      <c r="CA2982" s="1"/>
    </row>
    <row r="2983" spans="1:79" ht="1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J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  <c r="BU2983" s="1"/>
      <c r="BV2983" s="1"/>
      <c r="BW2983" s="1"/>
      <c r="BX2983" s="1"/>
      <c r="BY2983" s="1"/>
      <c r="BZ2983" s="1"/>
      <c r="CA2983" s="1"/>
    </row>
    <row r="2984" spans="1:79" ht="1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J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  <c r="BU2984" s="1"/>
      <c r="BV2984" s="1"/>
      <c r="BW2984" s="1"/>
      <c r="BX2984" s="1"/>
      <c r="BY2984" s="1"/>
      <c r="BZ2984" s="1"/>
      <c r="CA2984" s="1"/>
    </row>
    <row r="2985" spans="1:79" ht="1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J2985" s="1"/>
      <c r="BK2985" s="1"/>
      <c r="BL2985" s="1"/>
      <c r="BM2985" s="1"/>
      <c r="BN2985" s="1"/>
      <c r="BO2985" s="1"/>
      <c r="BP2985" s="1"/>
      <c r="BQ2985" s="1"/>
      <c r="BR2985" s="1"/>
      <c r="BS2985" s="1"/>
      <c r="BT2985" s="1"/>
      <c r="BU2985" s="1"/>
      <c r="BV2985" s="1"/>
      <c r="BW2985" s="1"/>
      <c r="BX2985" s="1"/>
      <c r="BY2985" s="1"/>
      <c r="BZ2985" s="1"/>
      <c r="CA2985" s="1"/>
    </row>
    <row r="2986" spans="1:79" ht="1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1"/>
      <c r="AY2986" s="1"/>
      <c r="AZ2986" s="1"/>
      <c r="BA2986" s="1"/>
      <c r="BB2986" s="1"/>
      <c r="BC2986" s="1"/>
      <c r="BD2986" s="1"/>
      <c r="BE2986" s="1"/>
      <c r="BF2986" s="1"/>
      <c r="BG2986" s="1"/>
      <c r="BH2986" s="1"/>
      <c r="BI2986" s="1"/>
      <c r="BJ2986" s="1"/>
      <c r="BK2986" s="1"/>
      <c r="BL2986" s="1"/>
      <c r="BM2986" s="1"/>
      <c r="BN2986" s="1"/>
      <c r="BO2986" s="1"/>
      <c r="BP2986" s="1"/>
      <c r="BQ2986" s="1"/>
      <c r="BR2986" s="1"/>
      <c r="BS2986" s="1"/>
      <c r="BT2986" s="1"/>
      <c r="BU2986" s="1"/>
      <c r="BV2986" s="1"/>
      <c r="BW2986" s="1"/>
      <c r="BX2986" s="1"/>
      <c r="BY2986" s="1"/>
      <c r="BZ2986" s="1"/>
      <c r="CA2986" s="1"/>
    </row>
    <row r="2987" spans="1:79" ht="1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1"/>
      <c r="AY2987" s="1"/>
      <c r="AZ2987" s="1"/>
      <c r="BA2987" s="1"/>
      <c r="BB2987" s="1"/>
      <c r="BC2987" s="1"/>
      <c r="BD2987" s="1"/>
      <c r="BE2987" s="1"/>
      <c r="BF2987" s="1"/>
      <c r="BG2987" s="1"/>
      <c r="BH2987" s="1"/>
      <c r="BI2987" s="1"/>
      <c r="BJ2987" s="1"/>
      <c r="BK2987" s="1"/>
      <c r="BL2987" s="1"/>
      <c r="BM2987" s="1"/>
      <c r="BN2987" s="1"/>
      <c r="BO2987" s="1"/>
      <c r="BP2987" s="1"/>
      <c r="BQ2987" s="1"/>
      <c r="BR2987" s="1"/>
      <c r="BS2987" s="1"/>
      <c r="BT2987" s="1"/>
      <c r="BU2987" s="1"/>
      <c r="BV2987" s="1"/>
      <c r="BW2987" s="1"/>
      <c r="BX2987" s="1"/>
      <c r="BY2987" s="1"/>
      <c r="BZ2987" s="1"/>
      <c r="CA2987" s="1"/>
    </row>
    <row r="2988" spans="1:79" ht="1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1"/>
      <c r="AY2988" s="1"/>
      <c r="AZ2988" s="1"/>
      <c r="BA2988" s="1"/>
      <c r="BB2988" s="1"/>
      <c r="BC2988" s="1"/>
      <c r="BD2988" s="1"/>
      <c r="BE2988" s="1"/>
      <c r="BF2988" s="1"/>
      <c r="BG2988" s="1"/>
      <c r="BH2988" s="1"/>
      <c r="BI2988" s="1"/>
      <c r="BJ2988" s="1"/>
      <c r="BK2988" s="1"/>
      <c r="BL2988" s="1"/>
      <c r="BM2988" s="1"/>
      <c r="BN2988" s="1"/>
      <c r="BO2988" s="1"/>
      <c r="BP2988" s="1"/>
      <c r="BQ2988" s="1"/>
      <c r="BR2988" s="1"/>
      <c r="BS2988" s="1"/>
      <c r="BT2988" s="1"/>
      <c r="BU2988" s="1"/>
      <c r="BV2988" s="1"/>
      <c r="BW2988" s="1"/>
      <c r="BX2988" s="1"/>
      <c r="BY2988" s="1"/>
      <c r="BZ2988" s="1"/>
      <c r="CA2988" s="1"/>
    </row>
    <row r="2989" spans="1:79" ht="1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1"/>
      <c r="AY2989" s="1"/>
      <c r="AZ2989" s="1"/>
      <c r="BA2989" s="1"/>
      <c r="BB2989" s="1"/>
      <c r="BC2989" s="1"/>
      <c r="BD2989" s="1"/>
      <c r="BE2989" s="1"/>
      <c r="BF2989" s="1"/>
      <c r="BG2989" s="1"/>
      <c r="BH2989" s="1"/>
      <c r="BI2989" s="1"/>
      <c r="BJ2989" s="1"/>
      <c r="BK2989" s="1"/>
      <c r="BL2989" s="1"/>
      <c r="BM2989" s="1"/>
      <c r="BN2989" s="1"/>
      <c r="BO2989" s="1"/>
      <c r="BP2989" s="1"/>
      <c r="BQ2989" s="1"/>
      <c r="BR2989" s="1"/>
      <c r="BS2989" s="1"/>
      <c r="BT2989" s="1"/>
      <c r="BU2989" s="1"/>
      <c r="BV2989" s="1"/>
      <c r="BW2989" s="1"/>
      <c r="BX2989" s="1"/>
      <c r="BY2989" s="1"/>
      <c r="BZ2989" s="1"/>
      <c r="CA2989" s="1"/>
    </row>
    <row r="2990" spans="1:79" ht="1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1"/>
      <c r="AY2990" s="1"/>
      <c r="AZ2990" s="1"/>
      <c r="BA2990" s="1"/>
      <c r="BB2990" s="1"/>
      <c r="BC2990" s="1"/>
      <c r="BD2990" s="1"/>
      <c r="BE2990" s="1"/>
      <c r="BF2990" s="1"/>
      <c r="BG2990" s="1"/>
      <c r="BH2990" s="1"/>
      <c r="BI2990" s="1"/>
      <c r="BJ2990" s="1"/>
      <c r="BK2990" s="1"/>
      <c r="BL2990" s="1"/>
      <c r="BM2990" s="1"/>
      <c r="BN2990" s="1"/>
      <c r="BO2990" s="1"/>
      <c r="BP2990" s="1"/>
      <c r="BQ2990" s="1"/>
      <c r="BR2990" s="1"/>
      <c r="BS2990" s="1"/>
      <c r="BT2990" s="1"/>
      <c r="BU2990" s="1"/>
      <c r="BV2990" s="1"/>
      <c r="BW2990" s="1"/>
      <c r="BX2990" s="1"/>
      <c r="BY2990" s="1"/>
      <c r="BZ2990" s="1"/>
      <c r="CA2990" s="1"/>
    </row>
    <row r="2991" spans="1:79" ht="1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1"/>
      <c r="AY2991" s="1"/>
      <c r="AZ2991" s="1"/>
      <c r="BA2991" s="1"/>
      <c r="BB2991" s="1"/>
      <c r="BC2991" s="1"/>
      <c r="BD2991" s="1"/>
      <c r="BE2991" s="1"/>
      <c r="BF2991" s="1"/>
      <c r="BG2991" s="1"/>
      <c r="BH2991" s="1"/>
      <c r="BI2991" s="1"/>
      <c r="BJ2991" s="1"/>
      <c r="BK2991" s="1"/>
      <c r="BL2991" s="1"/>
      <c r="BM2991" s="1"/>
      <c r="BN2991" s="1"/>
      <c r="BO2991" s="1"/>
      <c r="BP2991" s="1"/>
      <c r="BQ2991" s="1"/>
      <c r="BR2991" s="1"/>
      <c r="BS2991" s="1"/>
      <c r="BT2991" s="1"/>
      <c r="BU2991" s="1"/>
      <c r="BV2991" s="1"/>
      <c r="BW2991" s="1"/>
      <c r="BX2991" s="1"/>
      <c r="BY2991" s="1"/>
      <c r="BZ2991" s="1"/>
      <c r="CA2991" s="1"/>
    </row>
    <row r="2992" spans="1:79" ht="1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1"/>
      <c r="AY2992" s="1"/>
      <c r="AZ2992" s="1"/>
      <c r="BA2992" s="1"/>
      <c r="BB2992" s="1"/>
      <c r="BC2992" s="1"/>
      <c r="BD2992" s="1"/>
      <c r="BE2992" s="1"/>
      <c r="BF2992" s="1"/>
      <c r="BG2992" s="1"/>
      <c r="BH2992" s="1"/>
      <c r="BI2992" s="1"/>
      <c r="BJ2992" s="1"/>
      <c r="BK2992" s="1"/>
      <c r="BL2992" s="1"/>
      <c r="BM2992" s="1"/>
      <c r="BN2992" s="1"/>
      <c r="BO2992" s="1"/>
      <c r="BP2992" s="1"/>
      <c r="BQ2992" s="1"/>
      <c r="BR2992" s="1"/>
      <c r="BS2992" s="1"/>
      <c r="BT2992" s="1"/>
      <c r="BU2992" s="1"/>
      <c r="BV2992" s="1"/>
      <c r="BW2992" s="1"/>
      <c r="BX2992" s="1"/>
      <c r="BY2992" s="1"/>
      <c r="BZ2992" s="1"/>
      <c r="CA2992" s="1"/>
    </row>
    <row r="2993" spans="1:79" ht="1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J2993" s="1"/>
      <c r="BK2993" s="1"/>
      <c r="BL2993" s="1"/>
      <c r="BM2993" s="1"/>
      <c r="BN2993" s="1"/>
      <c r="BO2993" s="1"/>
      <c r="BP2993" s="1"/>
      <c r="BQ2993" s="1"/>
      <c r="BR2993" s="1"/>
      <c r="BS2993" s="1"/>
      <c r="BT2993" s="1"/>
      <c r="BU2993" s="1"/>
      <c r="BV2993" s="1"/>
      <c r="BW2993" s="1"/>
      <c r="BX2993" s="1"/>
      <c r="BY2993" s="1"/>
      <c r="BZ2993" s="1"/>
      <c r="CA2993" s="1"/>
    </row>
    <row r="2994" spans="1:79" ht="1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J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  <c r="BU2994" s="1"/>
      <c r="BV2994" s="1"/>
      <c r="BW2994" s="1"/>
      <c r="BX2994" s="1"/>
      <c r="BY2994" s="1"/>
      <c r="BZ2994" s="1"/>
      <c r="CA2994" s="1"/>
    </row>
    <row r="2995" spans="1:79" ht="1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J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  <c r="BU2995" s="1"/>
      <c r="BV2995" s="1"/>
      <c r="BW2995" s="1"/>
      <c r="BX2995" s="1"/>
      <c r="BY2995" s="1"/>
      <c r="BZ2995" s="1"/>
      <c r="CA2995" s="1"/>
    </row>
    <row r="2996" spans="1:79" ht="1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J2996" s="1"/>
      <c r="BK2996" s="1"/>
      <c r="BL2996" s="1"/>
      <c r="BM2996" s="1"/>
      <c r="BN2996" s="1"/>
      <c r="BO2996" s="1"/>
      <c r="BP2996" s="1"/>
      <c r="BQ2996" s="1"/>
      <c r="BR2996" s="1"/>
      <c r="BS2996" s="1"/>
      <c r="BT2996" s="1"/>
      <c r="BU2996" s="1"/>
      <c r="BV2996" s="1"/>
      <c r="BW2996" s="1"/>
      <c r="BX2996" s="1"/>
      <c r="BY2996" s="1"/>
      <c r="BZ2996" s="1"/>
      <c r="CA2996" s="1"/>
    </row>
    <row r="2997" spans="1:79" ht="1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J2997" s="1"/>
      <c r="BK2997" s="1"/>
      <c r="BL2997" s="1"/>
      <c r="BM2997" s="1"/>
      <c r="BN2997" s="1"/>
      <c r="BO2997" s="1"/>
      <c r="BP2997" s="1"/>
      <c r="BQ2997" s="1"/>
      <c r="BR2997" s="1"/>
      <c r="BS2997" s="1"/>
      <c r="BT2997" s="1"/>
      <c r="BU2997" s="1"/>
      <c r="BV2997" s="1"/>
      <c r="BW2997" s="1"/>
      <c r="BX2997" s="1"/>
      <c r="BY2997" s="1"/>
      <c r="BZ2997" s="1"/>
      <c r="CA2997" s="1"/>
    </row>
    <row r="2998" spans="1:79" ht="1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J2998" s="1"/>
      <c r="BK2998" s="1"/>
      <c r="BL2998" s="1"/>
      <c r="BM2998" s="1"/>
      <c r="BN2998" s="1"/>
      <c r="BO2998" s="1"/>
      <c r="BP2998" s="1"/>
      <c r="BQ2998" s="1"/>
      <c r="BR2998" s="1"/>
      <c r="BS2998" s="1"/>
      <c r="BT2998" s="1"/>
      <c r="BU2998" s="1"/>
      <c r="BV2998" s="1"/>
      <c r="BW2998" s="1"/>
      <c r="BX2998" s="1"/>
      <c r="BY2998" s="1"/>
      <c r="BZ2998" s="1"/>
      <c r="CA2998" s="1"/>
    </row>
    <row r="2999" spans="1:79" ht="1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J2999" s="1"/>
      <c r="BK2999" s="1"/>
      <c r="BL2999" s="1"/>
      <c r="BM2999" s="1"/>
      <c r="BN2999" s="1"/>
      <c r="BO2999" s="1"/>
      <c r="BP2999" s="1"/>
      <c r="BQ2999" s="1"/>
      <c r="BR2999" s="1"/>
      <c r="BS2999" s="1"/>
      <c r="BT2999" s="1"/>
      <c r="BU2999" s="1"/>
      <c r="BV2999" s="1"/>
      <c r="BW2999" s="1"/>
      <c r="BX2999" s="1"/>
      <c r="BY2999" s="1"/>
      <c r="BZ2999" s="1"/>
      <c r="CA2999" s="1"/>
    </row>
    <row r="3000" spans="1:79" ht="1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1"/>
      <c r="AY3000" s="1"/>
      <c r="AZ3000" s="1"/>
      <c r="BA3000" s="1"/>
      <c r="BB3000" s="1"/>
      <c r="BC3000" s="1"/>
      <c r="BD3000" s="1"/>
      <c r="BE3000" s="1"/>
      <c r="BF3000" s="1"/>
      <c r="BG3000" s="1"/>
      <c r="BH3000" s="1"/>
      <c r="BI3000" s="1"/>
      <c r="BJ3000" s="1"/>
      <c r="BK3000" s="1"/>
      <c r="BL3000" s="1"/>
      <c r="BM3000" s="1"/>
      <c r="BN3000" s="1"/>
      <c r="BO3000" s="1"/>
      <c r="BP3000" s="1"/>
      <c r="BQ3000" s="1"/>
      <c r="BR3000" s="1"/>
      <c r="BS3000" s="1"/>
      <c r="BT3000" s="1"/>
      <c r="BU3000" s="1"/>
      <c r="BV3000" s="1"/>
      <c r="BW3000" s="1"/>
      <c r="BX3000" s="1"/>
      <c r="BY3000" s="1"/>
      <c r="BZ3000" s="1"/>
      <c r="CA3000" s="1"/>
    </row>
    <row r="3001" spans="1:79" ht="1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1"/>
      <c r="AY3001" s="1"/>
      <c r="AZ3001" s="1"/>
      <c r="BA3001" s="1"/>
      <c r="BB3001" s="1"/>
      <c r="BC3001" s="1"/>
      <c r="BD3001" s="1"/>
      <c r="BE3001" s="1"/>
      <c r="BF3001" s="1"/>
      <c r="BG3001" s="1"/>
      <c r="BH3001" s="1"/>
      <c r="BI3001" s="1"/>
      <c r="BJ3001" s="1"/>
      <c r="BK3001" s="1"/>
      <c r="BL3001" s="1"/>
      <c r="BM3001" s="1"/>
      <c r="BN3001" s="1"/>
      <c r="BO3001" s="1"/>
      <c r="BP3001" s="1"/>
      <c r="BQ3001" s="1"/>
      <c r="BR3001" s="1"/>
      <c r="BS3001" s="1"/>
      <c r="BT3001" s="1"/>
      <c r="BU3001" s="1"/>
      <c r="BV3001" s="1"/>
      <c r="BW3001" s="1"/>
      <c r="BX3001" s="1"/>
      <c r="BY3001" s="1"/>
      <c r="BZ3001" s="1"/>
      <c r="CA3001" s="1"/>
    </row>
    <row r="3002" spans="1:79" ht="1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1"/>
      <c r="AY3002" s="1"/>
      <c r="AZ3002" s="1"/>
      <c r="BA3002" s="1"/>
      <c r="BB3002" s="1"/>
      <c r="BC3002" s="1"/>
      <c r="BD3002" s="1"/>
      <c r="BE3002" s="1"/>
      <c r="BF3002" s="1"/>
      <c r="BG3002" s="1"/>
      <c r="BH3002" s="1"/>
      <c r="BI3002" s="1"/>
      <c r="BJ3002" s="1"/>
      <c r="BK3002" s="1"/>
      <c r="BL3002" s="1"/>
      <c r="BM3002" s="1"/>
      <c r="BN3002" s="1"/>
      <c r="BO3002" s="1"/>
      <c r="BP3002" s="1"/>
      <c r="BQ3002" s="1"/>
      <c r="BR3002" s="1"/>
      <c r="BS3002" s="1"/>
      <c r="BT3002" s="1"/>
      <c r="BU3002" s="1"/>
      <c r="BV3002" s="1"/>
      <c r="BW3002" s="1"/>
      <c r="BX3002" s="1"/>
      <c r="BY3002" s="1"/>
      <c r="BZ3002" s="1"/>
      <c r="CA3002" s="1"/>
    </row>
    <row r="3003" spans="1:79" ht="1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1"/>
      <c r="AY3003" s="1"/>
      <c r="AZ3003" s="1"/>
      <c r="BA3003" s="1"/>
      <c r="BB3003" s="1"/>
      <c r="BC3003" s="1"/>
      <c r="BD3003" s="1"/>
      <c r="BE3003" s="1"/>
      <c r="BF3003" s="1"/>
      <c r="BG3003" s="1"/>
      <c r="BH3003" s="1"/>
      <c r="BI3003" s="1"/>
      <c r="BJ3003" s="1"/>
      <c r="BK3003" s="1"/>
      <c r="BL3003" s="1"/>
      <c r="BM3003" s="1"/>
      <c r="BN3003" s="1"/>
      <c r="BO3003" s="1"/>
      <c r="BP3003" s="1"/>
      <c r="BQ3003" s="1"/>
      <c r="BR3003" s="1"/>
      <c r="BS3003" s="1"/>
      <c r="BT3003" s="1"/>
      <c r="BU3003" s="1"/>
      <c r="BV3003" s="1"/>
      <c r="BW3003" s="1"/>
      <c r="BX3003" s="1"/>
      <c r="BY3003" s="1"/>
      <c r="BZ3003" s="1"/>
      <c r="CA3003" s="1"/>
    </row>
    <row r="3004" spans="1:79" ht="1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J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  <c r="BU3004" s="1"/>
      <c r="BV3004" s="1"/>
      <c r="BW3004" s="1"/>
      <c r="BX3004" s="1"/>
      <c r="BY3004" s="1"/>
      <c r="BZ3004" s="1"/>
      <c r="CA3004" s="1"/>
    </row>
    <row r="3005" spans="1:79" ht="1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J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  <c r="BU3005" s="1"/>
      <c r="BV3005" s="1"/>
      <c r="BW3005" s="1"/>
      <c r="BX3005" s="1"/>
      <c r="BY3005" s="1"/>
      <c r="BZ3005" s="1"/>
      <c r="CA3005" s="1"/>
    </row>
    <row r="3006" spans="1:79" ht="1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J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  <c r="BU3006" s="1"/>
      <c r="BV3006" s="1"/>
      <c r="BW3006" s="1"/>
      <c r="BX3006" s="1"/>
      <c r="BY3006" s="1"/>
      <c r="BZ3006" s="1"/>
      <c r="CA3006" s="1"/>
    </row>
    <row r="3007" spans="1:79" ht="1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J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  <c r="BU3007" s="1"/>
      <c r="BV3007" s="1"/>
      <c r="BW3007" s="1"/>
      <c r="BX3007" s="1"/>
      <c r="BY3007" s="1"/>
      <c r="BZ3007" s="1"/>
      <c r="CA3007" s="1"/>
    </row>
    <row r="3008" spans="1:79" ht="1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J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  <c r="BU3008" s="1"/>
      <c r="BV3008" s="1"/>
      <c r="BW3008" s="1"/>
      <c r="BX3008" s="1"/>
      <c r="BY3008" s="1"/>
      <c r="BZ3008" s="1"/>
      <c r="CA3008" s="1"/>
    </row>
    <row r="3009" spans="1:79" ht="1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  <c r="BU3009" s="1"/>
      <c r="BV3009" s="1"/>
      <c r="BW3009" s="1"/>
      <c r="BX3009" s="1"/>
      <c r="BY3009" s="1"/>
      <c r="BZ3009" s="1"/>
      <c r="CA3009" s="1"/>
    </row>
    <row r="3010" spans="1:79" ht="1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  <c r="BU3010" s="1"/>
      <c r="BV3010" s="1"/>
      <c r="BW3010" s="1"/>
      <c r="BX3010" s="1"/>
      <c r="BY3010" s="1"/>
      <c r="BZ3010" s="1"/>
      <c r="CA3010" s="1"/>
    </row>
    <row r="3011" spans="1:79" ht="1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  <c r="BU3011" s="1"/>
      <c r="BV3011" s="1"/>
      <c r="BW3011" s="1"/>
      <c r="BX3011" s="1"/>
      <c r="BY3011" s="1"/>
      <c r="BZ3011" s="1"/>
      <c r="CA3011" s="1"/>
    </row>
    <row r="3012" spans="1:79" ht="1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  <c r="BU3012" s="1"/>
      <c r="BV3012" s="1"/>
      <c r="BW3012" s="1"/>
      <c r="BX3012" s="1"/>
      <c r="BY3012" s="1"/>
      <c r="BZ3012" s="1"/>
      <c r="CA3012" s="1"/>
    </row>
    <row r="3013" spans="1:79" ht="1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  <c r="BU3013" s="1"/>
      <c r="BV3013" s="1"/>
      <c r="BW3013" s="1"/>
      <c r="BX3013" s="1"/>
      <c r="BY3013" s="1"/>
      <c r="BZ3013" s="1"/>
      <c r="CA3013" s="1"/>
    </row>
    <row r="3014" spans="1:79" ht="1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  <c r="BU3014" s="1"/>
      <c r="BV3014" s="1"/>
      <c r="BW3014" s="1"/>
      <c r="BX3014" s="1"/>
      <c r="BY3014" s="1"/>
      <c r="BZ3014" s="1"/>
      <c r="CA3014" s="1"/>
    </row>
    <row r="3015" spans="1:79" ht="1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  <c r="BU3015" s="1"/>
      <c r="BV3015" s="1"/>
      <c r="BW3015" s="1"/>
      <c r="BX3015" s="1"/>
      <c r="BY3015" s="1"/>
      <c r="BZ3015" s="1"/>
      <c r="CA3015" s="1"/>
    </row>
    <row r="3016" spans="1:79" ht="1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  <c r="BU3016" s="1"/>
      <c r="BV3016" s="1"/>
      <c r="BW3016" s="1"/>
      <c r="BX3016" s="1"/>
      <c r="BY3016" s="1"/>
      <c r="BZ3016" s="1"/>
      <c r="CA3016" s="1"/>
    </row>
    <row r="3017" spans="1:79" ht="1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  <c r="BU3017" s="1"/>
      <c r="BV3017" s="1"/>
      <c r="BW3017" s="1"/>
      <c r="BX3017" s="1"/>
      <c r="BY3017" s="1"/>
      <c r="BZ3017" s="1"/>
      <c r="CA3017" s="1"/>
    </row>
    <row r="3018" spans="1:79" ht="1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  <c r="BU3018" s="1"/>
      <c r="BV3018" s="1"/>
      <c r="BW3018" s="1"/>
      <c r="BX3018" s="1"/>
      <c r="BY3018" s="1"/>
      <c r="BZ3018" s="1"/>
      <c r="CA3018" s="1"/>
    </row>
    <row r="3019" spans="1:79" ht="1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  <c r="BU3019" s="1"/>
      <c r="BV3019" s="1"/>
      <c r="BW3019" s="1"/>
      <c r="BX3019" s="1"/>
      <c r="BY3019" s="1"/>
      <c r="BZ3019" s="1"/>
      <c r="CA3019" s="1"/>
    </row>
    <row r="3020" spans="1:79" ht="1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  <c r="BU3020" s="1"/>
      <c r="BV3020" s="1"/>
      <c r="BW3020" s="1"/>
      <c r="BX3020" s="1"/>
      <c r="BY3020" s="1"/>
      <c r="BZ3020" s="1"/>
      <c r="CA3020" s="1"/>
    </row>
    <row r="3021" spans="1:79" ht="1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  <c r="BU3021" s="1"/>
      <c r="BV3021" s="1"/>
      <c r="BW3021" s="1"/>
      <c r="BX3021" s="1"/>
      <c r="BY3021" s="1"/>
      <c r="BZ3021" s="1"/>
      <c r="CA3021" s="1"/>
    </row>
    <row r="3022" spans="1:79" ht="1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W3022" s="1"/>
      <c r="BX3022" s="1"/>
      <c r="BY3022" s="1"/>
      <c r="BZ3022" s="1"/>
      <c r="CA3022" s="1"/>
    </row>
    <row r="3023" spans="1:79" ht="1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  <c r="BU3023" s="1"/>
      <c r="BV3023" s="1"/>
      <c r="BW3023" s="1"/>
      <c r="BX3023" s="1"/>
      <c r="BY3023" s="1"/>
      <c r="BZ3023" s="1"/>
      <c r="CA3023" s="1"/>
    </row>
    <row r="3024" spans="1:79" ht="1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  <c r="BU3024" s="1"/>
      <c r="BV3024" s="1"/>
      <c r="BW3024" s="1"/>
      <c r="BX3024" s="1"/>
      <c r="BY3024" s="1"/>
      <c r="BZ3024" s="1"/>
      <c r="CA3024" s="1"/>
    </row>
    <row r="3025" spans="1:79" ht="1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  <c r="BU3025" s="1"/>
      <c r="BV3025" s="1"/>
      <c r="BW3025" s="1"/>
      <c r="BX3025" s="1"/>
      <c r="BY3025" s="1"/>
      <c r="BZ3025" s="1"/>
      <c r="CA3025" s="1"/>
    </row>
    <row r="3026" spans="1:79" ht="1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1"/>
      <c r="AY3026" s="1"/>
      <c r="AZ3026" s="1"/>
      <c r="BA3026" s="1"/>
      <c r="BB3026" s="1"/>
      <c r="BC3026" s="1"/>
      <c r="BD3026" s="1"/>
      <c r="BE3026" s="1"/>
      <c r="BF3026" s="1"/>
      <c r="BG3026" s="1"/>
      <c r="BH3026" s="1"/>
      <c r="BI3026" s="1"/>
      <c r="BJ3026" s="1"/>
      <c r="BK3026" s="1"/>
      <c r="BL3026" s="1"/>
      <c r="BM3026" s="1"/>
      <c r="BN3026" s="1"/>
      <c r="BO3026" s="1"/>
      <c r="BP3026" s="1"/>
      <c r="BQ3026" s="1"/>
      <c r="BR3026" s="1"/>
      <c r="BS3026" s="1"/>
      <c r="BT3026" s="1"/>
      <c r="BU3026" s="1"/>
      <c r="BV3026" s="1"/>
      <c r="BW3026" s="1"/>
      <c r="BX3026" s="1"/>
      <c r="BY3026" s="1"/>
      <c r="BZ3026" s="1"/>
      <c r="CA3026" s="1"/>
    </row>
    <row r="3027" spans="1:79" ht="1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1"/>
      <c r="AY3027" s="1"/>
      <c r="AZ3027" s="1"/>
      <c r="BA3027" s="1"/>
      <c r="BB3027" s="1"/>
      <c r="BC3027" s="1"/>
      <c r="BD3027" s="1"/>
      <c r="BE3027" s="1"/>
      <c r="BF3027" s="1"/>
      <c r="BG3027" s="1"/>
      <c r="BH3027" s="1"/>
      <c r="BI3027" s="1"/>
      <c r="BJ3027" s="1"/>
      <c r="BK3027" s="1"/>
      <c r="BL3027" s="1"/>
      <c r="BM3027" s="1"/>
      <c r="BN3027" s="1"/>
      <c r="BO3027" s="1"/>
      <c r="BP3027" s="1"/>
      <c r="BQ3027" s="1"/>
      <c r="BR3027" s="1"/>
      <c r="BS3027" s="1"/>
      <c r="BT3027" s="1"/>
      <c r="BU3027" s="1"/>
      <c r="BV3027" s="1"/>
      <c r="BW3027" s="1"/>
      <c r="BX3027" s="1"/>
      <c r="BY3027" s="1"/>
      <c r="BZ3027" s="1"/>
      <c r="CA3027" s="1"/>
    </row>
    <row r="3028" spans="1:79" ht="1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1"/>
      <c r="AY3028" s="1"/>
      <c r="AZ3028" s="1"/>
      <c r="BA3028" s="1"/>
      <c r="BB3028" s="1"/>
      <c r="BC3028" s="1"/>
      <c r="BD3028" s="1"/>
      <c r="BE3028" s="1"/>
      <c r="BF3028" s="1"/>
      <c r="BG3028" s="1"/>
      <c r="BH3028" s="1"/>
      <c r="BI3028" s="1"/>
      <c r="BJ3028" s="1"/>
      <c r="BK3028" s="1"/>
      <c r="BL3028" s="1"/>
      <c r="BM3028" s="1"/>
      <c r="BN3028" s="1"/>
      <c r="BO3028" s="1"/>
      <c r="BP3028" s="1"/>
      <c r="BQ3028" s="1"/>
      <c r="BR3028" s="1"/>
      <c r="BS3028" s="1"/>
      <c r="BT3028" s="1"/>
      <c r="BU3028" s="1"/>
      <c r="BV3028" s="1"/>
      <c r="BW3028" s="1"/>
      <c r="BX3028" s="1"/>
      <c r="BY3028" s="1"/>
      <c r="BZ3028" s="1"/>
      <c r="CA3028" s="1"/>
    </row>
    <row r="3029" spans="1:79" ht="1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J3029" s="1"/>
      <c r="BK3029" s="1"/>
      <c r="BL3029" s="1"/>
      <c r="BM3029" s="1"/>
      <c r="BN3029" s="1"/>
      <c r="BO3029" s="1"/>
      <c r="BP3029" s="1"/>
      <c r="BQ3029" s="1"/>
      <c r="BR3029" s="1"/>
      <c r="BS3029" s="1"/>
      <c r="BT3029" s="1"/>
      <c r="BU3029" s="1"/>
      <c r="BV3029" s="1"/>
      <c r="BW3029" s="1"/>
      <c r="BX3029" s="1"/>
      <c r="BY3029" s="1"/>
      <c r="BZ3029" s="1"/>
      <c r="CA3029" s="1"/>
    </row>
    <row r="3030" spans="1:79" ht="1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/>
      <c r="AX3030" s="1"/>
      <c r="AY3030" s="1"/>
      <c r="AZ3030" s="1"/>
      <c r="BA3030" s="1"/>
      <c r="BB3030" s="1"/>
      <c r="BC3030" s="1"/>
      <c r="BD3030" s="1"/>
      <c r="BE3030" s="1"/>
      <c r="BF3030" s="1"/>
      <c r="BG3030" s="1"/>
      <c r="BH3030" s="1"/>
      <c r="BI3030" s="1"/>
      <c r="BJ3030" s="1"/>
      <c r="BK3030" s="1"/>
      <c r="BL3030" s="1"/>
      <c r="BM3030" s="1"/>
      <c r="BN3030" s="1"/>
      <c r="BO3030" s="1"/>
      <c r="BP3030" s="1"/>
      <c r="BQ3030" s="1"/>
      <c r="BR3030" s="1"/>
      <c r="BS3030" s="1"/>
      <c r="BT3030" s="1"/>
      <c r="BU3030" s="1"/>
      <c r="BV3030" s="1"/>
      <c r="BW3030" s="1"/>
      <c r="BX3030" s="1"/>
      <c r="BY3030" s="1"/>
      <c r="BZ3030" s="1"/>
      <c r="CA3030" s="1"/>
    </row>
    <row r="3031" spans="1:79" ht="1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  <c r="AV3031" s="1"/>
      <c r="AW3031" s="1"/>
      <c r="AX3031" s="1"/>
      <c r="AY3031" s="1"/>
      <c r="AZ3031" s="1"/>
      <c r="BA3031" s="1"/>
      <c r="BB3031" s="1"/>
      <c r="BC3031" s="1"/>
      <c r="BD3031" s="1"/>
      <c r="BE3031" s="1"/>
      <c r="BF3031" s="1"/>
      <c r="BG3031" s="1"/>
      <c r="BH3031" s="1"/>
      <c r="BI3031" s="1"/>
      <c r="BJ3031" s="1"/>
      <c r="BK3031" s="1"/>
      <c r="BL3031" s="1"/>
      <c r="BM3031" s="1"/>
      <c r="BN3031" s="1"/>
      <c r="BO3031" s="1"/>
      <c r="BP3031" s="1"/>
      <c r="BQ3031" s="1"/>
      <c r="BR3031" s="1"/>
      <c r="BS3031" s="1"/>
      <c r="BT3031" s="1"/>
      <c r="BU3031" s="1"/>
      <c r="BV3031" s="1"/>
      <c r="BW3031" s="1"/>
      <c r="BX3031" s="1"/>
      <c r="BY3031" s="1"/>
      <c r="BZ3031" s="1"/>
      <c r="CA3031" s="1"/>
    </row>
    <row r="3032" spans="1:79" ht="1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1"/>
      <c r="AY3032" s="1"/>
      <c r="AZ3032" s="1"/>
      <c r="BA3032" s="1"/>
      <c r="BB3032" s="1"/>
      <c r="BC3032" s="1"/>
      <c r="BD3032" s="1"/>
      <c r="BE3032" s="1"/>
      <c r="BF3032" s="1"/>
      <c r="BG3032" s="1"/>
      <c r="BH3032" s="1"/>
      <c r="BI3032" s="1"/>
      <c r="BJ3032" s="1"/>
      <c r="BK3032" s="1"/>
      <c r="BL3032" s="1"/>
      <c r="BM3032" s="1"/>
      <c r="BN3032" s="1"/>
      <c r="BO3032" s="1"/>
      <c r="BP3032" s="1"/>
      <c r="BQ3032" s="1"/>
      <c r="BR3032" s="1"/>
      <c r="BS3032" s="1"/>
      <c r="BT3032" s="1"/>
      <c r="BU3032" s="1"/>
      <c r="BV3032" s="1"/>
      <c r="BW3032" s="1"/>
      <c r="BX3032" s="1"/>
      <c r="BY3032" s="1"/>
      <c r="BZ3032" s="1"/>
      <c r="CA3032" s="1"/>
    </row>
    <row r="3033" spans="1:79" ht="1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/>
      <c r="AX3033" s="1"/>
      <c r="AY3033" s="1"/>
      <c r="AZ3033" s="1"/>
      <c r="BA3033" s="1"/>
      <c r="BB3033" s="1"/>
      <c r="BC3033" s="1"/>
      <c r="BD3033" s="1"/>
      <c r="BE3033" s="1"/>
      <c r="BF3033" s="1"/>
      <c r="BG3033" s="1"/>
      <c r="BH3033" s="1"/>
      <c r="BI3033" s="1"/>
      <c r="BJ3033" s="1"/>
      <c r="BK3033" s="1"/>
      <c r="BL3033" s="1"/>
      <c r="BM3033" s="1"/>
      <c r="BN3033" s="1"/>
      <c r="BO3033" s="1"/>
      <c r="BP3033" s="1"/>
      <c r="BQ3033" s="1"/>
      <c r="BR3033" s="1"/>
      <c r="BS3033" s="1"/>
      <c r="BT3033" s="1"/>
      <c r="BU3033" s="1"/>
      <c r="BV3033" s="1"/>
      <c r="BW3033" s="1"/>
      <c r="BX3033" s="1"/>
      <c r="BY3033" s="1"/>
      <c r="BZ3033" s="1"/>
      <c r="CA3033" s="1"/>
    </row>
    <row r="3034" spans="1:79" ht="1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  <c r="AV3034" s="1"/>
      <c r="AW3034" s="1"/>
      <c r="AX3034" s="1"/>
      <c r="AY3034" s="1"/>
      <c r="AZ3034" s="1"/>
      <c r="BA3034" s="1"/>
      <c r="BB3034" s="1"/>
      <c r="BC3034" s="1"/>
      <c r="BD3034" s="1"/>
      <c r="BE3034" s="1"/>
      <c r="BF3034" s="1"/>
      <c r="BG3034" s="1"/>
      <c r="BH3034" s="1"/>
      <c r="BI3034" s="1"/>
      <c r="BJ3034" s="1"/>
      <c r="BK3034" s="1"/>
      <c r="BL3034" s="1"/>
      <c r="BM3034" s="1"/>
      <c r="BN3034" s="1"/>
      <c r="BO3034" s="1"/>
      <c r="BP3034" s="1"/>
      <c r="BQ3034" s="1"/>
      <c r="BR3034" s="1"/>
      <c r="BS3034" s="1"/>
      <c r="BT3034" s="1"/>
      <c r="BU3034" s="1"/>
      <c r="BV3034" s="1"/>
      <c r="BW3034" s="1"/>
      <c r="BX3034" s="1"/>
      <c r="BY3034" s="1"/>
      <c r="BZ3034" s="1"/>
      <c r="CA3034" s="1"/>
    </row>
    <row r="3035" spans="1:79" ht="1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  <c r="AV3035" s="1"/>
      <c r="AW3035" s="1"/>
      <c r="AX3035" s="1"/>
      <c r="AY3035" s="1"/>
      <c r="AZ3035" s="1"/>
      <c r="BA3035" s="1"/>
      <c r="BB3035" s="1"/>
      <c r="BC3035" s="1"/>
      <c r="BD3035" s="1"/>
      <c r="BE3035" s="1"/>
      <c r="BF3035" s="1"/>
      <c r="BG3035" s="1"/>
      <c r="BH3035" s="1"/>
      <c r="BI3035" s="1"/>
      <c r="BJ3035" s="1"/>
      <c r="BK3035" s="1"/>
      <c r="BL3035" s="1"/>
      <c r="BM3035" s="1"/>
      <c r="BN3035" s="1"/>
      <c r="BO3035" s="1"/>
      <c r="BP3035" s="1"/>
      <c r="BQ3035" s="1"/>
      <c r="BR3035" s="1"/>
      <c r="BS3035" s="1"/>
      <c r="BT3035" s="1"/>
      <c r="BU3035" s="1"/>
      <c r="BV3035" s="1"/>
      <c r="BW3035" s="1"/>
      <c r="BX3035" s="1"/>
      <c r="BY3035" s="1"/>
      <c r="BZ3035" s="1"/>
      <c r="CA3035" s="1"/>
    </row>
    <row r="3036" spans="1:79" ht="1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/>
      <c r="AX3036" s="1"/>
      <c r="AY3036" s="1"/>
      <c r="AZ3036" s="1"/>
      <c r="BA3036" s="1"/>
      <c r="BB3036" s="1"/>
      <c r="BC3036" s="1"/>
      <c r="BD3036" s="1"/>
      <c r="BE3036" s="1"/>
      <c r="BF3036" s="1"/>
      <c r="BG3036" s="1"/>
      <c r="BH3036" s="1"/>
      <c r="BI3036" s="1"/>
      <c r="BJ3036" s="1"/>
      <c r="BK3036" s="1"/>
      <c r="BL3036" s="1"/>
      <c r="BM3036" s="1"/>
      <c r="BN3036" s="1"/>
      <c r="BO3036" s="1"/>
      <c r="BP3036" s="1"/>
      <c r="BQ3036" s="1"/>
      <c r="BR3036" s="1"/>
      <c r="BS3036" s="1"/>
      <c r="BT3036" s="1"/>
      <c r="BU3036" s="1"/>
      <c r="BV3036" s="1"/>
      <c r="BW3036" s="1"/>
      <c r="BX3036" s="1"/>
      <c r="BY3036" s="1"/>
      <c r="BZ3036" s="1"/>
      <c r="CA3036" s="1"/>
    </row>
    <row r="3037" spans="1:79" ht="1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  <c r="AV3037" s="1"/>
      <c r="AW3037" s="1"/>
      <c r="AX3037" s="1"/>
      <c r="AY3037" s="1"/>
      <c r="AZ3037" s="1"/>
      <c r="BA3037" s="1"/>
      <c r="BB3037" s="1"/>
      <c r="BC3037" s="1"/>
      <c r="BD3037" s="1"/>
      <c r="BE3037" s="1"/>
      <c r="BF3037" s="1"/>
      <c r="BG3037" s="1"/>
      <c r="BH3037" s="1"/>
      <c r="BI3037" s="1"/>
      <c r="BJ3037" s="1"/>
      <c r="BK3037" s="1"/>
      <c r="BL3037" s="1"/>
      <c r="BM3037" s="1"/>
      <c r="BN3037" s="1"/>
      <c r="BO3037" s="1"/>
      <c r="BP3037" s="1"/>
      <c r="BQ3037" s="1"/>
      <c r="BR3037" s="1"/>
      <c r="BS3037" s="1"/>
      <c r="BT3037" s="1"/>
      <c r="BU3037" s="1"/>
      <c r="BV3037" s="1"/>
      <c r="BW3037" s="1"/>
      <c r="BX3037" s="1"/>
      <c r="BY3037" s="1"/>
      <c r="BZ3037" s="1"/>
      <c r="CA3037" s="1"/>
    </row>
    <row r="3038" spans="1:79" ht="1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/>
      <c r="AX3038" s="1"/>
      <c r="AY3038" s="1"/>
      <c r="AZ3038" s="1"/>
      <c r="BA3038" s="1"/>
      <c r="BB3038" s="1"/>
      <c r="BC3038" s="1"/>
      <c r="BD3038" s="1"/>
      <c r="BE3038" s="1"/>
      <c r="BF3038" s="1"/>
      <c r="BG3038" s="1"/>
      <c r="BH3038" s="1"/>
      <c r="BI3038" s="1"/>
      <c r="BJ3038" s="1"/>
      <c r="BK3038" s="1"/>
      <c r="BL3038" s="1"/>
      <c r="BM3038" s="1"/>
      <c r="BN3038" s="1"/>
      <c r="BO3038" s="1"/>
      <c r="BP3038" s="1"/>
      <c r="BQ3038" s="1"/>
      <c r="BR3038" s="1"/>
      <c r="BS3038" s="1"/>
      <c r="BT3038" s="1"/>
      <c r="BU3038" s="1"/>
      <c r="BV3038" s="1"/>
      <c r="BW3038" s="1"/>
      <c r="BX3038" s="1"/>
      <c r="BY3038" s="1"/>
      <c r="BZ3038" s="1"/>
      <c r="CA3038" s="1"/>
    </row>
    <row r="3039" spans="1:79" ht="1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/>
      <c r="AX3039" s="1"/>
      <c r="AY3039" s="1"/>
      <c r="AZ3039" s="1"/>
      <c r="BA3039" s="1"/>
      <c r="BB3039" s="1"/>
      <c r="BC3039" s="1"/>
      <c r="BD3039" s="1"/>
      <c r="BE3039" s="1"/>
      <c r="BF3039" s="1"/>
      <c r="BG3039" s="1"/>
      <c r="BH3039" s="1"/>
      <c r="BI3039" s="1"/>
      <c r="BJ3039" s="1"/>
      <c r="BK3039" s="1"/>
      <c r="BL3039" s="1"/>
      <c r="BM3039" s="1"/>
      <c r="BN3039" s="1"/>
      <c r="BO3039" s="1"/>
      <c r="BP3039" s="1"/>
      <c r="BQ3039" s="1"/>
      <c r="BR3039" s="1"/>
      <c r="BS3039" s="1"/>
      <c r="BT3039" s="1"/>
      <c r="BU3039" s="1"/>
      <c r="BV3039" s="1"/>
      <c r="BW3039" s="1"/>
      <c r="BX3039" s="1"/>
      <c r="BY3039" s="1"/>
      <c r="BZ3039" s="1"/>
      <c r="CA3039" s="1"/>
    </row>
    <row r="3040" spans="1:79" ht="1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  <c r="AV3040" s="1"/>
      <c r="AW3040" s="1"/>
      <c r="AX3040" s="1"/>
      <c r="AY3040" s="1"/>
      <c r="AZ3040" s="1"/>
      <c r="BA3040" s="1"/>
      <c r="BB3040" s="1"/>
      <c r="BC3040" s="1"/>
      <c r="BD3040" s="1"/>
      <c r="BE3040" s="1"/>
      <c r="BF3040" s="1"/>
      <c r="BG3040" s="1"/>
      <c r="BH3040" s="1"/>
      <c r="BI3040" s="1"/>
      <c r="BJ3040" s="1"/>
      <c r="BK3040" s="1"/>
      <c r="BL3040" s="1"/>
      <c r="BM3040" s="1"/>
      <c r="BN3040" s="1"/>
      <c r="BO3040" s="1"/>
      <c r="BP3040" s="1"/>
      <c r="BQ3040" s="1"/>
      <c r="BR3040" s="1"/>
      <c r="BS3040" s="1"/>
      <c r="BT3040" s="1"/>
      <c r="BU3040" s="1"/>
      <c r="BV3040" s="1"/>
      <c r="BW3040" s="1"/>
      <c r="BX3040" s="1"/>
      <c r="BY3040" s="1"/>
      <c r="BZ3040" s="1"/>
      <c r="CA3040" s="1"/>
    </row>
    <row r="3041" spans="1:79" ht="1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/>
      <c r="AX3041" s="1"/>
      <c r="AY3041" s="1"/>
      <c r="AZ3041" s="1"/>
      <c r="BA3041" s="1"/>
      <c r="BB3041" s="1"/>
      <c r="BC3041" s="1"/>
      <c r="BD3041" s="1"/>
      <c r="BE3041" s="1"/>
      <c r="BF3041" s="1"/>
      <c r="BG3041" s="1"/>
      <c r="BH3041" s="1"/>
      <c r="BI3041" s="1"/>
      <c r="BJ3041" s="1"/>
      <c r="BK3041" s="1"/>
      <c r="BL3041" s="1"/>
      <c r="BM3041" s="1"/>
      <c r="BN3041" s="1"/>
      <c r="BO3041" s="1"/>
      <c r="BP3041" s="1"/>
      <c r="BQ3041" s="1"/>
      <c r="BR3041" s="1"/>
      <c r="BS3041" s="1"/>
      <c r="BT3041" s="1"/>
      <c r="BU3041" s="1"/>
      <c r="BV3041" s="1"/>
      <c r="BW3041" s="1"/>
      <c r="BX3041" s="1"/>
      <c r="BY3041" s="1"/>
      <c r="BZ3041" s="1"/>
      <c r="CA3041" s="1"/>
    </row>
    <row r="3042" spans="1:79" ht="1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  <c r="AV3042" s="1"/>
      <c r="AW3042" s="1"/>
      <c r="AX3042" s="1"/>
      <c r="AY3042" s="1"/>
      <c r="AZ3042" s="1"/>
      <c r="BA3042" s="1"/>
      <c r="BB3042" s="1"/>
      <c r="BC3042" s="1"/>
      <c r="BD3042" s="1"/>
      <c r="BE3042" s="1"/>
      <c r="BF3042" s="1"/>
      <c r="BG3042" s="1"/>
      <c r="BH3042" s="1"/>
      <c r="BI3042" s="1"/>
      <c r="BJ3042" s="1"/>
      <c r="BK3042" s="1"/>
      <c r="BL3042" s="1"/>
      <c r="BM3042" s="1"/>
      <c r="BN3042" s="1"/>
      <c r="BO3042" s="1"/>
      <c r="BP3042" s="1"/>
      <c r="BQ3042" s="1"/>
      <c r="BR3042" s="1"/>
      <c r="BS3042" s="1"/>
      <c r="BT3042" s="1"/>
      <c r="BU3042" s="1"/>
      <c r="BV3042" s="1"/>
      <c r="BW3042" s="1"/>
      <c r="BX3042" s="1"/>
      <c r="BY3042" s="1"/>
      <c r="BZ3042" s="1"/>
      <c r="CA3042" s="1"/>
    </row>
    <row r="3043" spans="1:79" ht="1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  <c r="AV3043" s="1"/>
      <c r="AW3043" s="1"/>
      <c r="AX3043" s="1"/>
      <c r="AY3043" s="1"/>
      <c r="AZ3043" s="1"/>
      <c r="BA3043" s="1"/>
      <c r="BB3043" s="1"/>
      <c r="BC3043" s="1"/>
      <c r="BD3043" s="1"/>
      <c r="BE3043" s="1"/>
      <c r="BF3043" s="1"/>
      <c r="BG3043" s="1"/>
      <c r="BH3043" s="1"/>
      <c r="BI3043" s="1"/>
      <c r="BJ3043" s="1"/>
      <c r="BK3043" s="1"/>
      <c r="BL3043" s="1"/>
      <c r="BM3043" s="1"/>
      <c r="BN3043" s="1"/>
      <c r="BO3043" s="1"/>
      <c r="BP3043" s="1"/>
      <c r="BQ3043" s="1"/>
      <c r="BR3043" s="1"/>
      <c r="BS3043" s="1"/>
      <c r="BT3043" s="1"/>
      <c r="BU3043" s="1"/>
      <c r="BV3043" s="1"/>
      <c r="BW3043" s="1"/>
      <c r="BX3043" s="1"/>
      <c r="BY3043" s="1"/>
      <c r="BZ3043" s="1"/>
      <c r="CA3043" s="1"/>
    </row>
    <row r="3044" spans="1:79" ht="1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/>
      <c r="AX3044" s="1"/>
      <c r="AY3044" s="1"/>
      <c r="AZ3044" s="1"/>
      <c r="BA3044" s="1"/>
      <c r="BB3044" s="1"/>
      <c r="BC3044" s="1"/>
      <c r="BD3044" s="1"/>
      <c r="BE3044" s="1"/>
      <c r="BF3044" s="1"/>
      <c r="BG3044" s="1"/>
      <c r="BH3044" s="1"/>
      <c r="BI3044" s="1"/>
      <c r="BJ3044" s="1"/>
      <c r="BK3044" s="1"/>
      <c r="BL3044" s="1"/>
      <c r="BM3044" s="1"/>
      <c r="BN3044" s="1"/>
      <c r="BO3044" s="1"/>
      <c r="BP3044" s="1"/>
      <c r="BQ3044" s="1"/>
      <c r="BR3044" s="1"/>
      <c r="BS3044" s="1"/>
      <c r="BT3044" s="1"/>
      <c r="BU3044" s="1"/>
      <c r="BV3044" s="1"/>
      <c r="BW3044" s="1"/>
      <c r="BX3044" s="1"/>
      <c r="BY3044" s="1"/>
      <c r="BZ3044" s="1"/>
      <c r="CA3044" s="1"/>
    </row>
    <row r="3045" spans="1:79" ht="1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  <c r="AU3045" s="1"/>
      <c r="AV3045" s="1"/>
      <c r="AW3045" s="1"/>
      <c r="AX3045" s="1"/>
      <c r="AY3045" s="1"/>
      <c r="AZ3045" s="1"/>
      <c r="BA3045" s="1"/>
      <c r="BB3045" s="1"/>
      <c r="BC3045" s="1"/>
      <c r="BD3045" s="1"/>
      <c r="BE3045" s="1"/>
      <c r="BF3045" s="1"/>
      <c r="BG3045" s="1"/>
      <c r="BH3045" s="1"/>
      <c r="BI3045" s="1"/>
      <c r="BJ3045" s="1"/>
      <c r="BK3045" s="1"/>
      <c r="BL3045" s="1"/>
      <c r="BM3045" s="1"/>
      <c r="BN3045" s="1"/>
      <c r="BO3045" s="1"/>
      <c r="BP3045" s="1"/>
      <c r="BQ3045" s="1"/>
      <c r="BR3045" s="1"/>
      <c r="BS3045" s="1"/>
      <c r="BT3045" s="1"/>
      <c r="BU3045" s="1"/>
      <c r="BV3045" s="1"/>
      <c r="BW3045" s="1"/>
      <c r="BX3045" s="1"/>
      <c r="BY3045" s="1"/>
      <c r="BZ3045" s="1"/>
      <c r="CA3045" s="1"/>
    </row>
    <row r="3046" spans="1:79" ht="1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  <c r="AV3046" s="1"/>
      <c r="AW3046" s="1"/>
      <c r="AX3046" s="1"/>
      <c r="AY3046" s="1"/>
      <c r="AZ3046" s="1"/>
      <c r="BA3046" s="1"/>
      <c r="BB3046" s="1"/>
      <c r="BC3046" s="1"/>
      <c r="BD3046" s="1"/>
      <c r="BE3046" s="1"/>
      <c r="BF3046" s="1"/>
      <c r="BG3046" s="1"/>
      <c r="BH3046" s="1"/>
      <c r="BI3046" s="1"/>
      <c r="BJ3046" s="1"/>
      <c r="BK3046" s="1"/>
      <c r="BL3046" s="1"/>
      <c r="BM3046" s="1"/>
      <c r="BN3046" s="1"/>
      <c r="BO3046" s="1"/>
      <c r="BP3046" s="1"/>
      <c r="BQ3046" s="1"/>
      <c r="BR3046" s="1"/>
      <c r="BS3046" s="1"/>
      <c r="BT3046" s="1"/>
      <c r="BU3046" s="1"/>
      <c r="BV3046" s="1"/>
      <c r="BW3046" s="1"/>
      <c r="BX3046" s="1"/>
      <c r="BY3046" s="1"/>
      <c r="BZ3046" s="1"/>
      <c r="CA3046" s="1"/>
    </row>
    <row r="3047" spans="1:79" ht="1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  <c r="AV3047" s="1"/>
      <c r="AW3047" s="1"/>
      <c r="AX3047" s="1"/>
      <c r="AY3047" s="1"/>
      <c r="AZ3047" s="1"/>
      <c r="BA3047" s="1"/>
      <c r="BB3047" s="1"/>
      <c r="BC3047" s="1"/>
      <c r="BD3047" s="1"/>
      <c r="BE3047" s="1"/>
      <c r="BF3047" s="1"/>
      <c r="BG3047" s="1"/>
      <c r="BH3047" s="1"/>
      <c r="BI3047" s="1"/>
      <c r="BJ3047" s="1"/>
      <c r="BK3047" s="1"/>
      <c r="BL3047" s="1"/>
      <c r="BM3047" s="1"/>
      <c r="BN3047" s="1"/>
      <c r="BO3047" s="1"/>
      <c r="BP3047" s="1"/>
      <c r="BQ3047" s="1"/>
      <c r="BR3047" s="1"/>
      <c r="BS3047" s="1"/>
      <c r="BT3047" s="1"/>
      <c r="BU3047" s="1"/>
      <c r="BV3047" s="1"/>
      <c r="BW3047" s="1"/>
      <c r="BX3047" s="1"/>
      <c r="BY3047" s="1"/>
      <c r="BZ3047" s="1"/>
      <c r="CA3047" s="1"/>
    </row>
    <row r="3048" spans="1:79" ht="1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  <c r="AU3048" s="1"/>
      <c r="AV3048" s="1"/>
      <c r="AW3048" s="1"/>
      <c r="AX3048" s="1"/>
      <c r="AY3048" s="1"/>
      <c r="AZ3048" s="1"/>
      <c r="BA3048" s="1"/>
      <c r="BB3048" s="1"/>
      <c r="BC3048" s="1"/>
      <c r="BD3048" s="1"/>
      <c r="BE3048" s="1"/>
      <c r="BF3048" s="1"/>
      <c r="BG3048" s="1"/>
      <c r="BH3048" s="1"/>
      <c r="BI3048" s="1"/>
      <c r="BJ3048" s="1"/>
      <c r="BK3048" s="1"/>
      <c r="BL3048" s="1"/>
      <c r="BM3048" s="1"/>
      <c r="BN3048" s="1"/>
      <c r="BO3048" s="1"/>
      <c r="BP3048" s="1"/>
      <c r="BQ3048" s="1"/>
      <c r="BR3048" s="1"/>
      <c r="BS3048" s="1"/>
      <c r="BT3048" s="1"/>
      <c r="BU3048" s="1"/>
      <c r="BV3048" s="1"/>
      <c r="BW3048" s="1"/>
      <c r="BX3048" s="1"/>
      <c r="BY3048" s="1"/>
      <c r="BZ3048" s="1"/>
      <c r="CA3048" s="1"/>
    </row>
    <row r="3049" spans="1:79" ht="1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  <c r="AZ3049" s="1"/>
      <c r="BA3049" s="1"/>
      <c r="BB3049" s="1"/>
      <c r="BC3049" s="1"/>
      <c r="BD3049" s="1"/>
      <c r="BE3049" s="1"/>
      <c r="BF3049" s="1"/>
      <c r="BG3049" s="1"/>
      <c r="BH3049" s="1"/>
      <c r="BI3049" s="1"/>
      <c r="BJ3049" s="1"/>
      <c r="BK3049" s="1"/>
      <c r="BL3049" s="1"/>
      <c r="BM3049" s="1"/>
      <c r="BN3049" s="1"/>
      <c r="BO3049" s="1"/>
      <c r="BP3049" s="1"/>
      <c r="BQ3049" s="1"/>
      <c r="BR3049" s="1"/>
      <c r="BS3049" s="1"/>
      <c r="BT3049" s="1"/>
      <c r="BU3049" s="1"/>
      <c r="BV3049" s="1"/>
      <c r="BW3049" s="1"/>
      <c r="BX3049" s="1"/>
      <c r="BY3049" s="1"/>
      <c r="BZ3049" s="1"/>
      <c r="CA3049" s="1"/>
    </row>
    <row r="3050" spans="1:79" ht="1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  <c r="AZ3050" s="1"/>
      <c r="BA3050" s="1"/>
      <c r="BB3050" s="1"/>
      <c r="BC3050" s="1"/>
      <c r="BD3050" s="1"/>
      <c r="BE3050" s="1"/>
      <c r="BF3050" s="1"/>
      <c r="BG3050" s="1"/>
      <c r="BH3050" s="1"/>
      <c r="BI3050" s="1"/>
      <c r="BJ3050" s="1"/>
      <c r="BK3050" s="1"/>
      <c r="BL3050" s="1"/>
      <c r="BM3050" s="1"/>
      <c r="BN3050" s="1"/>
      <c r="BO3050" s="1"/>
      <c r="BP3050" s="1"/>
      <c r="BQ3050" s="1"/>
      <c r="BR3050" s="1"/>
      <c r="BS3050" s="1"/>
      <c r="BT3050" s="1"/>
      <c r="BU3050" s="1"/>
      <c r="BV3050" s="1"/>
      <c r="BW3050" s="1"/>
      <c r="BX3050" s="1"/>
      <c r="BY3050" s="1"/>
      <c r="BZ3050" s="1"/>
      <c r="CA3050" s="1"/>
    </row>
    <row r="3051" spans="1:79" ht="1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  <c r="AZ3051" s="1"/>
      <c r="BA3051" s="1"/>
      <c r="BB3051" s="1"/>
      <c r="BC3051" s="1"/>
      <c r="BD3051" s="1"/>
      <c r="BE3051" s="1"/>
      <c r="BF3051" s="1"/>
      <c r="BG3051" s="1"/>
      <c r="BH3051" s="1"/>
      <c r="BI3051" s="1"/>
      <c r="BJ3051" s="1"/>
      <c r="BK3051" s="1"/>
      <c r="BL3051" s="1"/>
      <c r="BM3051" s="1"/>
      <c r="BN3051" s="1"/>
      <c r="BO3051" s="1"/>
      <c r="BP3051" s="1"/>
      <c r="BQ3051" s="1"/>
      <c r="BR3051" s="1"/>
      <c r="BS3051" s="1"/>
      <c r="BT3051" s="1"/>
      <c r="BU3051" s="1"/>
      <c r="BV3051" s="1"/>
      <c r="BW3051" s="1"/>
      <c r="BX3051" s="1"/>
      <c r="BY3051" s="1"/>
      <c r="BZ3051" s="1"/>
      <c r="CA3051" s="1"/>
    </row>
    <row r="3052" spans="1:79" ht="1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  <c r="AZ3052" s="1"/>
      <c r="BA3052" s="1"/>
      <c r="BB3052" s="1"/>
      <c r="BC3052" s="1"/>
      <c r="BD3052" s="1"/>
      <c r="BE3052" s="1"/>
      <c r="BF3052" s="1"/>
      <c r="BG3052" s="1"/>
      <c r="BH3052" s="1"/>
      <c r="BI3052" s="1"/>
      <c r="BJ3052" s="1"/>
      <c r="BK3052" s="1"/>
      <c r="BL3052" s="1"/>
      <c r="BM3052" s="1"/>
      <c r="BN3052" s="1"/>
      <c r="BO3052" s="1"/>
      <c r="BP3052" s="1"/>
      <c r="BQ3052" s="1"/>
      <c r="BR3052" s="1"/>
      <c r="BS3052" s="1"/>
      <c r="BT3052" s="1"/>
      <c r="BU3052" s="1"/>
      <c r="BV3052" s="1"/>
      <c r="BW3052" s="1"/>
      <c r="BX3052" s="1"/>
      <c r="BY3052" s="1"/>
      <c r="BZ3052" s="1"/>
      <c r="CA3052" s="1"/>
    </row>
    <row r="3053" spans="1:79" ht="1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  <c r="AZ3053" s="1"/>
      <c r="BA3053" s="1"/>
      <c r="BB3053" s="1"/>
      <c r="BC3053" s="1"/>
      <c r="BD3053" s="1"/>
      <c r="BE3053" s="1"/>
      <c r="BF3053" s="1"/>
      <c r="BG3053" s="1"/>
      <c r="BH3053" s="1"/>
      <c r="BI3053" s="1"/>
      <c r="BJ3053" s="1"/>
      <c r="BK3053" s="1"/>
      <c r="BL3053" s="1"/>
      <c r="BM3053" s="1"/>
      <c r="BN3053" s="1"/>
      <c r="BO3053" s="1"/>
      <c r="BP3053" s="1"/>
      <c r="BQ3053" s="1"/>
      <c r="BR3053" s="1"/>
      <c r="BS3053" s="1"/>
      <c r="BT3053" s="1"/>
      <c r="BU3053" s="1"/>
      <c r="BV3053" s="1"/>
      <c r="BW3053" s="1"/>
      <c r="BX3053" s="1"/>
      <c r="BY3053" s="1"/>
      <c r="BZ3053" s="1"/>
      <c r="CA3053" s="1"/>
    </row>
    <row r="3054" spans="1:79" ht="1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  <c r="AZ3054" s="1"/>
      <c r="BA3054" s="1"/>
      <c r="BB3054" s="1"/>
      <c r="BC3054" s="1"/>
      <c r="BD3054" s="1"/>
      <c r="BE3054" s="1"/>
      <c r="BF3054" s="1"/>
      <c r="BG3054" s="1"/>
      <c r="BH3054" s="1"/>
      <c r="BI3054" s="1"/>
      <c r="BJ3054" s="1"/>
      <c r="BK3054" s="1"/>
      <c r="BL3054" s="1"/>
      <c r="BM3054" s="1"/>
      <c r="BN3054" s="1"/>
      <c r="BO3054" s="1"/>
      <c r="BP3054" s="1"/>
      <c r="BQ3054" s="1"/>
      <c r="BR3054" s="1"/>
      <c r="BS3054" s="1"/>
      <c r="BT3054" s="1"/>
      <c r="BU3054" s="1"/>
      <c r="BV3054" s="1"/>
      <c r="BW3054" s="1"/>
      <c r="BX3054" s="1"/>
      <c r="BY3054" s="1"/>
      <c r="BZ3054" s="1"/>
      <c r="CA3054" s="1"/>
    </row>
    <row r="3055" spans="1:79" ht="1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  <c r="AZ3055" s="1"/>
      <c r="BA3055" s="1"/>
      <c r="BB3055" s="1"/>
      <c r="BC3055" s="1"/>
      <c r="BD3055" s="1"/>
      <c r="BE3055" s="1"/>
      <c r="BF3055" s="1"/>
      <c r="BG3055" s="1"/>
      <c r="BH3055" s="1"/>
      <c r="BI3055" s="1"/>
      <c r="BJ3055" s="1"/>
      <c r="BK3055" s="1"/>
      <c r="BL3055" s="1"/>
      <c r="BM3055" s="1"/>
      <c r="BN3055" s="1"/>
      <c r="BO3055" s="1"/>
      <c r="BP3055" s="1"/>
      <c r="BQ3055" s="1"/>
      <c r="BR3055" s="1"/>
      <c r="BS3055" s="1"/>
      <c r="BT3055" s="1"/>
      <c r="BU3055" s="1"/>
      <c r="BV3055" s="1"/>
      <c r="BW3055" s="1"/>
      <c r="BX3055" s="1"/>
      <c r="BY3055" s="1"/>
      <c r="BZ3055" s="1"/>
      <c r="CA3055" s="1"/>
    </row>
    <row r="3056" spans="1:79" ht="1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1"/>
      <c r="BJ3056" s="1"/>
      <c r="BK3056" s="1"/>
      <c r="BL3056" s="1"/>
      <c r="BM3056" s="1"/>
      <c r="BN3056" s="1"/>
      <c r="BO3056" s="1"/>
      <c r="BP3056" s="1"/>
      <c r="BQ3056" s="1"/>
      <c r="BR3056" s="1"/>
      <c r="BS3056" s="1"/>
      <c r="BT3056" s="1"/>
      <c r="BU3056" s="1"/>
      <c r="BV3056" s="1"/>
      <c r="BW3056" s="1"/>
      <c r="BX3056" s="1"/>
      <c r="BY3056" s="1"/>
      <c r="BZ3056" s="1"/>
      <c r="CA3056" s="1"/>
    </row>
    <row r="3057" spans="1:79" ht="1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  <c r="AV3057" s="1"/>
      <c r="AW3057" s="1"/>
      <c r="AX3057" s="1"/>
      <c r="AY3057" s="1"/>
      <c r="AZ3057" s="1"/>
      <c r="BA3057" s="1"/>
      <c r="BB3057" s="1"/>
      <c r="BC3057" s="1"/>
      <c r="BD3057" s="1"/>
      <c r="BE3057" s="1"/>
      <c r="BF3057" s="1"/>
      <c r="BG3057" s="1"/>
      <c r="BH3057" s="1"/>
      <c r="BI3057" s="1"/>
      <c r="BJ3057" s="1"/>
      <c r="BK3057" s="1"/>
      <c r="BL3057" s="1"/>
      <c r="BM3057" s="1"/>
      <c r="BN3057" s="1"/>
      <c r="BO3057" s="1"/>
      <c r="BP3057" s="1"/>
      <c r="BQ3057" s="1"/>
      <c r="BR3057" s="1"/>
      <c r="BS3057" s="1"/>
      <c r="BT3057" s="1"/>
      <c r="BU3057" s="1"/>
      <c r="BV3057" s="1"/>
      <c r="BW3057" s="1"/>
      <c r="BX3057" s="1"/>
      <c r="BY3057" s="1"/>
      <c r="BZ3057" s="1"/>
      <c r="CA3057" s="1"/>
    </row>
    <row r="3058" spans="1:79" ht="1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  <c r="AU3058" s="1"/>
      <c r="AV3058" s="1"/>
      <c r="AW3058" s="1"/>
      <c r="AX3058" s="1"/>
      <c r="AY3058" s="1"/>
      <c r="AZ3058" s="1"/>
      <c r="BA3058" s="1"/>
      <c r="BB3058" s="1"/>
      <c r="BC3058" s="1"/>
      <c r="BD3058" s="1"/>
      <c r="BE3058" s="1"/>
      <c r="BF3058" s="1"/>
      <c r="BG3058" s="1"/>
      <c r="BH3058" s="1"/>
      <c r="BI3058" s="1"/>
      <c r="BJ3058" s="1"/>
      <c r="BK3058" s="1"/>
      <c r="BL3058" s="1"/>
      <c r="BM3058" s="1"/>
      <c r="BN3058" s="1"/>
      <c r="BO3058" s="1"/>
      <c r="BP3058" s="1"/>
      <c r="BQ3058" s="1"/>
      <c r="BR3058" s="1"/>
      <c r="BS3058" s="1"/>
      <c r="BT3058" s="1"/>
      <c r="BU3058" s="1"/>
      <c r="BV3058" s="1"/>
      <c r="BW3058" s="1"/>
      <c r="BX3058" s="1"/>
      <c r="BY3058" s="1"/>
      <c r="BZ3058" s="1"/>
      <c r="CA3058" s="1"/>
    </row>
    <row r="3059" spans="1:79" ht="1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  <c r="AV3059" s="1"/>
      <c r="AW3059" s="1"/>
      <c r="AX3059" s="1"/>
      <c r="AY3059" s="1"/>
      <c r="AZ3059" s="1"/>
      <c r="BA3059" s="1"/>
      <c r="BB3059" s="1"/>
      <c r="BC3059" s="1"/>
      <c r="BD3059" s="1"/>
      <c r="BE3059" s="1"/>
      <c r="BF3059" s="1"/>
      <c r="BG3059" s="1"/>
      <c r="BH3059" s="1"/>
      <c r="BI3059" s="1"/>
      <c r="BJ3059" s="1"/>
      <c r="BK3059" s="1"/>
      <c r="BL3059" s="1"/>
      <c r="BM3059" s="1"/>
      <c r="BN3059" s="1"/>
      <c r="BO3059" s="1"/>
      <c r="BP3059" s="1"/>
      <c r="BQ3059" s="1"/>
      <c r="BR3059" s="1"/>
      <c r="BS3059" s="1"/>
      <c r="BT3059" s="1"/>
      <c r="BU3059" s="1"/>
      <c r="BV3059" s="1"/>
      <c r="BW3059" s="1"/>
      <c r="BX3059" s="1"/>
      <c r="BY3059" s="1"/>
      <c r="BZ3059" s="1"/>
      <c r="CA3059" s="1"/>
    </row>
    <row r="3060" spans="1:79" ht="1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  <c r="AV3060" s="1"/>
      <c r="AW3060" s="1"/>
      <c r="AX3060" s="1"/>
      <c r="AY3060" s="1"/>
      <c r="AZ3060" s="1"/>
      <c r="BA3060" s="1"/>
      <c r="BB3060" s="1"/>
      <c r="BC3060" s="1"/>
      <c r="BD3060" s="1"/>
      <c r="BE3060" s="1"/>
      <c r="BF3060" s="1"/>
      <c r="BG3060" s="1"/>
      <c r="BH3060" s="1"/>
      <c r="BI3060" s="1"/>
      <c r="BJ3060" s="1"/>
      <c r="BK3060" s="1"/>
      <c r="BL3060" s="1"/>
      <c r="BM3060" s="1"/>
      <c r="BN3060" s="1"/>
      <c r="BO3060" s="1"/>
      <c r="BP3060" s="1"/>
      <c r="BQ3060" s="1"/>
      <c r="BR3060" s="1"/>
      <c r="BS3060" s="1"/>
      <c r="BT3060" s="1"/>
      <c r="BU3060" s="1"/>
      <c r="BV3060" s="1"/>
      <c r="BW3060" s="1"/>
      <c r="BX3060" s="1"/>
      <c r="BY3060" s="1"/>
      <c r="BZ3060" s="1"/>
      <c r="CA3060" s="1"/>
    </row>
    <row r="3061" spans="1:79" ht="1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  <c r="AV3061" s="1"/>
      <c r="AW3061" s="1"/>
      <c r="AX3061" s="1"/>
      <c r="AY3061" s="1"/>
      <c r="AZ3061" s="1"/>
      <c r="BA3061" s="1"/>
      <c r="BB3061" s="1"/>
      <c r="BC3061" s="1"/>
      <c r="BD3061" s="1"/>
      <c r="BE3061" s="1"/>
      <c r="BF3061" s="1"/>
      <c r="BG3061" s="1"/>
      <c r="BH3061" s="1"/>
      <c r="BI3061" s="1"/>
      <c r="BJ3061" s="1"/>
      <c r="BK3061" s="1"/>
      <c r="BL3061" s="1"/>
      <c r="BM3061" s="1"/>
      <c r="BN3061" s="1"/>
      <c r="BO3061" s="1"/>
      <c r="BP3061" s="1"/>
      <c r="BQ3061" s="1"/>
      <c r="BR3061" s="1"/>
      <c r="BS3061" s="1"/>
      <c r="BT3061" s="1"/>
      <c r="BU3061" s="1"/>
      <c r="BV3061" s="1"/>
      <c r="BW3061" s="1"/>
      <c r="BX3061" s="1"/>
      <c r="BY3061" s="1"/>
      <c r="BZ3061" s="1"/>
      <c r="CA3061" s="1"/>
    </row>
    <row r="3062" spans="1:79" ht="1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  <c r="AU3062" s="1"/>
      <c r="AV3062" s="1"/>
      <c r="AW3062" s="1"/>
      <c r="AX3062" s="1"/>
      <c r="AY3062" s="1"/>
      <c r="AZ3062" s="1"/>
      <c r="BA3062" s="1"/>
      <c r="BB3062" s="1"/>
      <c r="BC3062" s="1"/>
      <c r="BD3062" s="1"/>
      <c r="BE3062" s="1"/>
      <c r="BF3062" s="1"/>
      <c r="BG3062" s="1"/>
      <c r="BH3062" s="1"/>
      <c r="BI3062" s="1"/>
      <c r="BJ3062" s="1"/>
      <c r="BK3062" s="1"/>
      <c r="BL3062" s="1"/>
      <c r="BM3062" s="1"/>
      <c r="BN3062" s="1"/>
      <c r="BO3062" s="1"/>
      <c r="BP3062" s="1"/>
      <c r="BQ3062" s="1"/>
      <c r="BR3062" s="1"/>
      <c r="BS3062" s="1"/>
      <c r="BT3062" s="1"/>
      <c r="BU3062" s="1"/>
      <c r="BV3062" s="1"/>
      <c r="BW3062" s="1"/>
      <c r="BX3062" s="1"/>
      <c r="BY3062" s="1"/>
      <c r="BZ3062" s="1"/>
      <c r="CA3062" s="1"/>
    </row>
    <row r="3063" spans="1:79" ht="1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  <c r="AV3063" s="1"/>
      <c r="AW3063" s="1"/>
      <c r="AX3063" s="1"/>
      <c r="AY3063" s="1"/>
      <c r="AZ3063" s="1"/>
      <c r="BA3063" s="1"/>
      <c r="BB3063" s="1"/>
      <c r="BC3063" s="1"/>
      <c r="BD3063" s="1"/>
      <c r="BE3063" s="1"/>
      <c r="BF3063" s="1"/>
      <c r="BG3063" s="1"/>
      <c r="BH3063" s="1"/>
      <c r="BI3063" s="1"/>
      <c r="BJ3063" s="1"/>
      <c r="BK3063" s="1"/>
      <c r="BL3063" s="1"/>
      <c r="BM3063" s="1"/>
      <c r="BN3063" s="1"/>
      <c r="BO3063" s="1"/>
      <c r="BP3063" s="1"/>
      <c r="BQ3063" s="1"/>
      <c r="BR3063" s="1"/>
      <c r="BS3063" s="1"/>
      <c r="BT3063" s="1"/>
      <c r="BU3063" s="1"/>
      <c r="BV3063" s="1"/>
      <c r="BW3063" s="1"/>
      <c r="BX3063" s="1"/>
      <c r="BY3063" s="1"/>
      <c r="BZ3063" s="1"/>
      <c r="CA3063" s="1"/>
    </row>
    <row r="3064" spans="1:79" ht="1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/>
      <c r="AX3064" s="1"/>
      <c r="AY3064" s="1"/>
      <c r="AZ3064" s="1"/>
      <c r="BA3064" s="1"/>
      <c r="BB3064" s="1"/>
      <c r="BC3064" s="1"/>
      <c r="BD3064" s="1"/>
      <c r="BE3064" s="1"/>
      <c r="BF3064" s="1"/>
      <c r="BG3064" s="1"/>
      <c r="BH3064" s="1"/>
      <c r="BI3064" s="1"/>
      <c r="BJ3064" s="1"/>
      <c r="BK3064" s="1"/>
      <c r="BL3064" s="1"/>
      <c r="BM3064" s="1"/>
      <c r="BN3064" s="1"/>
      <c r="BO3064" s="1"/>
      <c r="BP3064" s="1"/>
      <c r="BQ3064" s="1"/>
      <c r="BR3064" s="1"/>
      <c r="BS3064" s="1"/>
      <c r="BT3064" s="1"/>
      <c r="BU3064" s="1"/>
      <c r="BV3064" s="1"/>
      <c r="BW3064" s="1"/>
      <c r="BX3064" s="1"/>
      <c r="BY3064" s="1"/>
      <c r="BZ3064" s="1"/>
      <c r="CA3064" s="1"/>
    </row>
    <row r="3065" spans="1:79" ht="1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1"/>
      <c r="AY3065" s="1"/>
      <c r="AZ3065" s="1"/>
      <c r="BA3065" s="1"/>
      <c r="BB3065" s="1"/>
      <c r="BC3065" s="1"/>
      <c r="BD3065" s="1"/>
      <c r="BE3065" s="1"/>
      <c r="BF3065" s="1"/>
      <c r="BG3065" s="1"/>
      <c r="BH3065" s="1"/>
      <c r="BI3065" s="1"/>
      <c r="BJ3065" s="1"/>
      <c r="BK3065" s="1"/>
      <c r="BL3065" s="1"/>
      <c r="BM3065" s="1"/>
      <c r="BN3065" s="1"/>
      <c r="BO3065" s="1"/>
      <c r="BP3065" s="1"/>
      <c r="BQ3065" s="1"/>
      <c r="BR3065" s="1"/>
      <c r="BS3065" s="1"/>
      <c r="BT3065" s="1"/>
      <c r="BU3065" s="1"/>
      <c r="BV3065" s="1"/>
      <c r="BW3065" s="1"/>
      <c r="BX3065" s="1"/>
      <c r="BY3065" s="1"/>
      <c r="BZ3065" s="1"/>
      <c r="CA3065" s="1"/>
    </row>
    <row r="3066" spans="1:79" ht="1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1"/>
      <c r="AY3066" s="1"/>
      <c r="AZ3066" s="1"/>
      <c r="BA3066" s="1"/>
      <c r="BB3066" s="1"/>
      <c r="BC3066" s="1"/>
      <c r="BD3066" s="1"/>
      <c r="BE3066" s="1"/>
      <c r="BF3066" s="1"/>
      <c r="BG3066" s="1"/>
      <c r="BH3066" s="1"/>
      <c r="BI3066" s="1"/>
      <c r="BJ3066" s="1"/>
      <c r="BK3066" s="1"/>
      <c r="BL3066" s="1"/>
      <c r="BM3066" s="1"/>
      <c r="BN3066" s="1"/>
      <c r="BO3066" s="1"/>
      <c r="BP3066" s="1"/>
      <c r="BQ3066" s="1"/>
      <c r="BR3066" s="1"/>
      <c r="BS3066" s="1"/>
      <c r="BT3066" s="1"/>
      <c r="BU3066" s="1"/>
      <c r="BV3066" s="1"/>
      <c r="BW3066" s="1"/>
      <c r="BX3066" s="1"/>
      <c r="BY3066" s="1"/>
      <c r="BZ3066" s="1"/>
      <c r="CA3066" s="1"/>
    </row>
    <row r="3067" spans="1:79" ht="1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/>
      <c r="AX3067" s="1"/>
      <c r="AY3067" s="1"/>
      <c r="AZ3067" s="1"/>
      <c r="BA3067" s="1"/>
      <c r="BB3067" s="1"/>
      <c r="BC3067" s="1"/>
      <c r="BD3067" s="1"/>
      <c r="BE3067" s="1"/>
      <c r="BF3067" s="1"/>
      <c r="BG3067" s="1"/>
      <c r="BH3067" s="1"/>
      <c r="BI3067" s="1"/>
      <c r="BJ3067" s="1"/>
      <c r="BK3067" s="1"/>
      <c r="BL3067" s="1"/>
      <c r="BM3067" s="1"/>
      <c r="BN3067" s="1"/>
      <c r="BO3067" s="1"/>
      <c r="BP3067" s="1"/>
      <c r="BQ3067" s="1"/>
      <c r="BR3067" s="1"/>
      <c r="BS3067" s="1"/>
      <c r="BT3067" s="1"/>
      <c r="BU3067" s="1"/>
      <c r="BV3067" s="1"/>
      <c r="BW3067" s="1"/>
      <c r="BX3067" s="1"/>
      <c r="BY3067" s="1"/>
      <c r="BZ3067" s="1"/>
      <c r="CA3067" s="1"/>
    </row>
    <row r="3068" spans="1:79" ht="1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1"/>
      <c r="AY3068" s="1"/>
      <c r="AZ3068" s="1"/>
      <c r="BA3068" s="1"/>
      <c r="BB3068" s="1"/>
      <c r="BC3068" s="1"/>
      <c r="BD3068" s="1"/>
      <c r="BE3068" s="1"/>
      <c r="BF3068" s="1"/>
      <c r="BG3068" s="1"/>
      <c r="BH3068" s="1"/>
      <c r="BI3068" s="1"/>
      <c r="BJ3068" s="1"/>
      <c r="BK3068" s="1"/>
      <c r="BL3068" s="1"/>
      <c r="BM3068" s="1"/>
      <c r="BN3068" s="1"/>
      <c r="BO3068" s="1"/>
      <c r="BP3068" s="1"/>
      <c r="BQ3068" s="1"/>
      <c r="BR3068" s="1"/>
      <c r="BS3068" s="1"/>
      <c r="BT3068" s="1"/>
      <c r="BU3068" s="1"/>
      <c r="BV3068" s="1"/>
      <c r="BW3068" s="1"/>
      <c r="BX3068" s="1"/>
      <c r="BY3068" s="1"/>
      <c r="BZ3068" s="1"/>
      <c r="CA3068" s="1"/>
    </row>
    <row r="3069" spans="1:79" ht="1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  <c r="AV3069" s="1"/>
      <c r="AW3069" s="1"/>
      <c r="AX3069" s="1"/>
      <c r="AY3069" s="1"/>
      <c r="AZ3069" s="1"/>
      <c r="BA3069" s="1"/>
      <c r="BB3069" s="1"/>
      <c r="BC3069" s="1"/>
      <c r="BD3069" s="1"/>
      <c r="BE3069" s="1"/>
      <c r="BF3069" s="1"/>
      <c r="BG3069" s="1"/>
      <c r="BH3069" s="1"/>
      <c r="BI3069" s="1"/>
      <c r="BJ3069" s="1"/>
      <c r="BK3069" s="1"/>
      <c r="BL3069" s="1"/>
      <c r="BM3069" s="1"/>
      <c r="BN3069" s="1"/>
      <c r="BO3069" s="1"/>
      <c r="BP3069" s="1"/>
      <c r="BQ3069" s="1"/>
      <c r="BR3069" s="1"/>
      <c r="BS3069" s="1"/>
      <c r="BT3069" s="1"/>
      <c r="BU3069" s="1"/>
      <c r="BV3069" s="1"/>
      <c r="BW3069" s="1"/>
      <c r="BX3069" s="1"/>
      <c r="BY3069" s="1"/>
      <c r="BZ3069" s="1"/>
      <c r="CA3069" s="1"/>
    </row>
    <row r="3070" spans="1:79" ht="1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  <c r="AZ3070" s="1"/>
      <c r="BA3070" s="1"/>
      <c r="BB3070" s="1"/>
      <c r="BC3070" s="1"/>
      <c r="BD3070" s="1"/>
      <c r="BE3070" s="1"/>
      <c r="BF3070" s="1"/>
      <c r="BG3070" s="1"/>
      <c r="BH3070" s="1"/>
      <c r="BI3070" s="1"/>
      <c r="BJ3070" s="1"/>
      <c r="BK3070" s="1"/>
      <c r="BL3070" s="1"/>
      <c r="BM3070" s="1"/>
      <c r="BN3070" s="1"/>
      <c r="BO3070" s="1"/>
      <c r="BP3070" s="1"/>
      <c r="BQ3070" s="1"/>
      <c r="BR3070" s="1"/>
      <c r="BS3070" s="1"/>
      <c r="BT3070" s="1"/>
      <c r="BU3070" s="1"/>
      <c r="BV3070" s="1"/>
      <c r="BW3070" s="1"/>
      <c r="BX3070" s="1"/>
      <c r="BY3070" s="1"/>
      <c r="BZ3070" s="1"/>
      <c r="CA3070" s="1"/>
    </row>
    <row r="3071" spans="1:79" ht="1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1"/>
      <c r="AY3071" s="1"/>
      <c r="AZ3071" s="1"/>
      <c r="BA3071" s="1"/>
      <c r="BB3071" s="1"/>
      <c r="BC3071" s="1"/>
      <c r="BD3071" s="1"/>
      <c r="BE3071" s="1"/>
      <c r="BF3071" s="1"/>
      <c r="BG3071" s="1"/>
      <c r="BH3071" s="1"/>
      <c r="BI3071" s="1"/>
      <c r="BJ3071" s="1"/>
      <c r="BK3071" s="1"/>
      <c r="BL3071" s="1"/>
      <c r="BM3071" s="1"/>
      <c r="BN3071" s="1"/>
      <c r="BO3071" s="1"/>
      <c r="BP3071" s="1"/>
      <c r="BQ3071" s="1"/>
      <c r="BR3071" s="1"/>
      <c r="BS3071" s="1"/>
      <c r="BT3071" s="1"/>
      <c r="BU3071" s="1"/>
      <c r="BV3071" s="1"/>
      <c r="BW3071" s="1"/>
      <c r="BX3071" s="1"/>
      <c r="BY3071" s="1"/>
      <c r="BZ3071" s="1"/>
      <c r="CA3071" s="1"/>
    </row>
    <row r="3072" spans="1:79" ht="1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/>
      <c r="AX3072" s="1"/>
      <c r="AY3072" s="1"/>
      <c r="AZ3072" s="1"/>
      <c r="BA3072" s="1"/>
      <c r="BB3072" s="1"/>
      <c r="BC3072" s="1"/>
      <c r="BD3072" s="1"/>
      <c r="BE3072" s="1"/>
      <c r="BF3072" s="1"/>
      <c r="BG3072" s="1"/>
      <c r="BH3072" s="1"/>
      <c r="BI3072" s="1"/>
      <c r="BJ3072" s="1"/>
      <c r="BK3072" s="1"/>
      <c r="BL3072" s="1"/>
      <c r="BM3072" s="1"/>
      <c r="BN3072" s="1"/>
      <c r="BO3072" s="1"/>
      <c r="BP3072" s="1"/>
      <c r="BQ3072" s="1"/>
      <c r="BR3072" s="1"/>
      <c r="BS3072" s="1"/>
      <c r="BT3072" s="1"/>
      <c r="BU3072" s="1"/>
      <c r="BV3072" s="1"/>
      <c r="BW3072" s="1"/>
      <c r="BX3072" s="1"/>
      <c r="BY3072" s="1"/>
      <c r="BZ3072" s="1"/>
      <c r="CA3072" s="1"/>
    </row>
    <row r="3073" spans="1:79" ht="1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1"/>
      <c r="AY3073" s="1"/>
      <c r="AZ3073" s="1"/>
      <c r="BA3073" s="1"/>
      <c r="BB3073" s="1"/>
      <c r="BC3073" s="1"/>
      <c r="BD3073" s="1"/>
      <c r="BE3073" s="1"/>
      <c r="BF3073" s="1"/>
      <c r="BG3073" s="1"/>
      <c r="BH3073" s="1"/>
      <c r="BI3073" s="1"/>
      <c r="BJ3073" s="1"/>
      <c r="BK3073" s="1"/>
      <c r="BL3073" s="1"/>
      <c r="BM3073" s="1"/>
      <c r="BN3073" s="1"/>
      <c r="BO3073" s="1"/>
      <c r="BP3073" s="1"/>
      <c r="BQ3073" s="1"/>
      <c r="BR3073" s="1"/>
      <c r="BS3073" s="1"/>
      <c r="BT3073" s="1"/>
      <c r="BU3073" s="1"/>
      <c r="BV3073" s="1"/>
      <c r="BW3073" s="1"/>
      <c r="BX3073" s="1"/>
      <c r="BY3073" s="1"/>
      <c r="BZ3073" s="1"/>
      <c r="CA3073" s="1"/>
    </row>
    <row r="3074" spans="1:79" ht="1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1"/>
      <c r="AY3074" s="1"/>
      <c r="AZ3074" s="1"/>
      <c r="BA3074" s="1"/>
      <c r="BB3074" s="1"/>
      <c r="BC3074" s="1"/>
      <c r="BD3074" s="1"/>
      <c r="BE3074" s="1"/>
      <c r="BF3074" s="1"/>
      <c r="BG3074" s="1"/>
      <c r="BH3074" s="1"/>
      <c r="BI3074" s="1"/>
      <c r="BJ3074" s="1"/>
      <c r="BK3074" s="1"/>
      <c r="BL3074" s="1"/>
      <c r="BM3074" s="1"/>
      <c r="BN3074" s="1"/>
      <c r="BO3074" s="1"/>
      <c r="BP3074" s="1"/>
      <c r="BQ3074" s="1"/>
      <c r="BR3074" s="1"/>
      <c r="BS3074" s="1"/>
      <c r="BT3074" s="1"/>
      <c r="BU3074" s="1"/>
      <c r="BV3074" s="1"/>
      <c r="BW3074" s="1"/>
      <c r="BX3074" s="1"/>
      <c r="BY3074" s="1"/>
      <c r="BZ3074" s="1"/>
      <c r="CA3074" s="1"/>
    </row>
    <row r="3075" spans="1:79" ht="1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1"/>
      <c r="AY3075" s="1"/>
      <c r="AZ3075" s="1"/>
      <c r="BA3075" s="1"/>
      <c r="BB3075" s="1"/>
      <c r="BC3075" s="1"/>
      <c r="BD3075" s="1"/>
      <c r="BE3075" s="1"/>
      <c r="BF3075" s="1"/>
      <c r="BG3075" s="1"/>
      <c r="BH3075" s="1"/>
      <c r="BI3075" s="1"/>
      <c r="BJ3075" s="1"/>
      <c r="BK3075" s="1"/>
      <c r="BL3075" s="1"/>
      <c r="BM3075" s="1"/>
      <c r="BN3075" s="1"/>
      <c r="BO3075" s="1"/>
      <c r="BP3075" s="1"/>
      <c r="BQ3075" s="1"/>
      <c r="BR3075" s="1"/>
      <c r="BS3075" s="1"/>
      <c r="BT3075" s="1"/>
      <c r="BU3075" s="1"/>
      <c r="BV3075" s="1"/>
      <c r="BW3075" s="1"/>
      <c r="BX3075" s="1"/>
      <c r="BY3075" s="1"/>
      <c r="BZ3075" s="1"/>
      <c r="CA3075" s="1"/>
    </row>
    <row r="3076" spans="1:79" ht="1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  <c r="AV3076" s="1"/>
      <c r="AW3076" s="1"/>
      <c r="AX3076" s="1"/>
      <c r="AY3076" s="1"/>
      <c r="AZ3076" s="1"/>
      <c r="BA3076" s="1"/>
      <c r="BB3076" s="1"/>
      <c r="BC3076" s="1"/>
      <c r="BD3076" s="1"/>
      <c r="BE3076" s="1"/>
      <c r="BF3076" s="1"/>
      <c r="BG3076" s="1"/>
      <c r="BH3076" s="1"/>
      <c r="BI3076" s="1"/>
      <c r="BJ3076" s="1"/>
      <c r="BK3076" s="1"/>
      <c r="BL3076" s="1"/>
      <c r="BM3076" s="1"/>
      <c r="BN3076" s="1"/>
      <c r="BO3076" s="1"/>
      <c r="BP3076" s="1"/>
      <c r="BQ3076" s="1"/>
      <c r="BR3076" s="1"/>
      <c r="BS3076" s="1"/>
      <c r="BT3076" s="1"/>
      <c r="BU3076" s="1"/>
      <c r="BV3076" s="1"/>
      <c r="BW3076" s="1"/>
      <c r="BX3076" s="1"/>
      <c r="BY3076" s="1"/>
      <c r="BZ3076" s="1"/>
      <c r="CA3076" s="1"/>
    </row>
    <row r="3077" spans="1:79" ht="1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  <c r="AV3077" s="1"/>
      <c r="AW3077" s="1"/>
      <c r="AX3077" s="1"/>
      <c r="AY3077" s="1"/>
      <c r="AZ3077" s="1"/>
      <c r="BA3077" s="1"/>
      <c r="BB3077" s="1"/>
      <c r="BC3077" s="1"/>
      <c r="BD3077" s="1"/>
      <c r="BE3077" s="1"/>
      <c r="BF3077" s="1"/>
      <c r="BG3077" s="1"/>
      <c r="BH3077" s="1"/>
      <c r="BI3077" s="1"/>
      <c r="BJ3077" s="1"/>
      <c r="BK3077" s="1"/>
      <c r="BL3077" s="1"/>
      <c r="BM3077" s="1"/>
      <c r="BN3077" s="1"/>
      <c r="BO3077" s="1"/>
      <c r="BP3077" s="1"/>
      <c r="BQ3077" s="1"/>
      <c r="BR3077" s="1"/>
      <c r="BS3077" s="1"/>
      <c r="BT3077" s="1"/>
      <c r="BU3077" s="1"/>
      <c r="BV3077" s="1"/>
      <c r="BW3077" s="1"/>
      <c r="BX3077" s="1"/>
      <c r="BY3077" s="1"/>
      <c r="BZ3077" s="1"/>
      <c r="CA3077" s="1"/>
    </row>
    <row r="3078" spans="1:79" ht="1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  <c r="AU3078" s="1"/>
      <c r="AV3078" s="1"/>
      <c r="AW3078" s="1"/>
      <c r="AX3078" s="1"/>
      <c r="AY3078" s="1"/>
      <c r="AZ3078" s="1"/>
      <c r="BA3078" s="1"/>
      <c r="BB3078" s="1"/>
      <c r="BC3078" s="1"/>
      <c r="BD3078" s="1"/>
      <c r="BE3078" s="1"/>
      <c r="BF3078" s="1"/>
      <c r="BG3078" s="1"/>
      <c r="BH3078" s="1"/>
      <c r="BI3078" s="1"/>
      <c r="BJ3078" s="1"/>
      <c r="BK3078" s="1"/>
      <c r="BL3078" s="1"/>
      <c r="BM3078" s="1"/>
      <c r="BN3078" s="1"/>
      <c r="BO3078" s="1"/>
      <c r="BP3078" s="1"/>
      <c r="BQ3078" s="1"/>
      <c r="BR3078" s="1"/>
      <c r="BS3078" s="1"/>
      <c r="BT3078" s="1"/>
      <c r="BU3078" s="1"/>
      <c r="BV3078" s="1"/>
      <c r="BW3078" s="1"/>
      <c r="BX3078" s="1"/>
      <c r="BY3078" s="1"/>
      <c r="BZ3078" s="1"/>
      <c r="CA3078" s="1"/>
    </row>
    <row r="3079" spans="1:79" ht="1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  <c r="AV3079" s="1"/>
      <c r="AW3079" s="1"/>
      <c r="AX3079" s="1"/>
      <c r="AY3079" s="1"/>
      <c r="AZ3079" s="1"/>
      <c r="BA3079" s="1"/>
      <c r="BB3079" s="1"/>
      <c r="BC3079" s="1"/>
      <c r="BD3079" s="1"/>
      <c r="BE3079" s="1"/>
      <c r="BF3079" s="1"/>
      <c r="BG3079" s="1"/>
      <c r="BH3079" s="1"/>
      <c r="BI3079" s="1"/>
      <c r="BJ3079" s="1"/>
      <c r="BK3079" s="1"/>
      <c r="BL3079" s="1"/>
      <c r="BM3079" s="1"/>
      <c r="BN3079" s="1"/>
      <c r="BO3079" s="1"/>
      <c r="BP3079" s="1"/>
      <c r="BQ3079" s="1"/>
      <c r="BR3079" s="1"/>
      <c r="BS3079" s="1"/>
      <c r="BT3079" s="1"/>
      <c r="BU3079" s="1"/>
      <c r="BV3079" s="1"/>
      <c r="BW3079" s="1"/>
      <c r="BX3079" s="1"/>
      <c r="BY3079" s="1"/>
      <c r="BZ3079" s="1"/>
      <c r="CA3079" s="1"/>
    </row>
    <row r="3080" spans="1:79" ht="1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  <c r="AV3080" s="1"/>
      <c r="AW3080" s="1"/>
      <c r="AX3080" s="1"/>
      <c r="AY3080" s="1"/>
      <c r="AZ3080" s="1"/>
      <c r="BA3080" s="1"/>
      <c r="BB3080" s="1"/>
      <c r="BC3080" s="1"/>
      <c r="BD3080" s="1"/>
      <c r="BE3080" s="1"/>
      <c r="BF3080" s="1"/>
      <c r="BG3080" s="1"/>
      <c r="BH3080" s="1"/>
      <c r="BI3080" s="1"/>
      <c r="BJ3080" s="1"/>
      <c r="BK3080" s="1"/>
      <c r="BL3080" s="1"/>
      <c r="BM3080" s="1"/>
      <c r="BN3080" s="1"/>
      <c r="BO3080" s="1"/>
      <c r="BP3080" s="1"/>
      <c r="BQ3080" s="1"/>
      <c r="BR3080" s="1"/>
      <c r="BS3080" s="1"/>
      <c r="BT3080" s="1"/>
      <c r="BU3080" s="1"/>
      <c r="BV3080" s="1"/>
      <c r="BW3080" s="1"/>
      <c r="BX3080" s="1"/>
      <c r="BY3080" s="1"/>
      <c r="BZ3080" s="1"/>
      <c r="CA3080" s="1"/>
    </row>
    <row r="3081" spans="1:79" ht="1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  <c r="AV3081" s="1"/>
      <c r="AW3081" s="1"/>
      <c r="AX3081" s="1"/>
      <c r="AY3081" s="1"/>
      <c r="AZ3081" s="1"/>
      <c r="BA3081" s="1"/>
      <c r="BB3081" s="1"/>
      <c r="BC3081" s="1"/>
      <c r="BD3081" s="1"/>
      <c r="BE3081" s="1"/>
      <c r="BF3081" s="1"/>
      <c r="BG3081" s="1"/>
      <c r="BH3081" s="1"/>
      <c r="BI3081" s="1"/>
      <c r="BJ3081" s="1"/>
      <c r="BK3081" s="1"/>
      <c r="BL3081" s="1"/>
      <c r="BM3081" s="1"/>
      <c r="BN3081" s="1"/>
      <c r="BO3081" s="1"/>
      <c r="BP3081" s="1"/>
      <c r="BQ3081" s="1"/>
      <c r="BR3081" s="1"/>
      <c r="BS3081" s="1"/>
      <c r="BT3081" s="1"/>
      <c r="BU3081" s="1"/>
      <c r="BV3081" s="1"/>
      <c r="BW3081" s="1"/>
      <c r="BX3081" s="1"/>
      <c r="BY3081" s="1"/>
      <c r="BZ3081" s="1"/>
      <c r="CA3081" s="1"/>
    </row>
    <row r="3082" spans="1:79" ht="1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  <c r="AV3082" s="1"/>
      <c r="AW3082" s="1"/>
      <c r="AX3082" s="1"/>
      <c r="AY3082" s="1"/>
      <c r="AZ3082" s="1"/>
      <c r="BA3082" s="1"/>
      <c r="BB3082" s="1"/>
      <c r="BC3082" s="1"/>
      <c r="BD3082" s="1"/>
      <c r="BE3082" s="1"/>
      <c r="BF3082" s="1"/>
      <c r="BG3082" s="1"/>
      <c r="BH3082" s="1"/>
      <c r="BI3082" s="1"/>
      <c r="BJ3082" s="1"/>
      <c r="BK3082" s="1"/>
      <c r="BL3082" s="1"/>
      <c r="BM3082" s="1"/>
      <c r="BN3082" s="1"/>
      <c r="BO3082" s="1"/>
      <c r="BP3082" s="1"/>
      <c r="BQ3082" s="1"/>
      <c r="BR3082" s="1"/>
      <c r="BS3082" s="1"/>
      <c r="BT3082" s="1"/>
      <c r="BU3082" s="1"/>
      <c r="BV3082" s="1"/>
      <c r="BW3082" s="1"/>
      <c r="BX3082" s="1"/>
      <c r="BY3082" s="1"/>
      <c r="BZ3082" s="1"/>
      <c r="CA3082" s="1"/>
    </row>
    <row r="3083" spans="1:79" ht="1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/>
      <c r="AX3083" s="1"/>
      <c r="AY3083" s="1"/>
      <c r="AZ3083" s="1"/>
      <c r="BA3083" s="1"/>
      <c r="BB3083" s="1"/>
      <c r="BC3083" s="1"/>
      <c r="BD3083" s="1"/>
      <c r="BE3083" s="1"/>
      <c r="BF3083" s="1"/>
      <c r="BG3083" s="1"/>
      <c r="BH3083" s="1"/>
      <c r="BI3083" s="1"/>
      <c r="BJ3083" s="1"/>
      <c r="BK3083" s="1"/>
      <c r="BL3083" s="1"/>
      <c r="BM3083" s="1"/>
      <c r="BN3083" s="1"/>
      <c r="BO3083" s="1"/>
      <c r="BP3083" s="1"/>
      <c r="BQ3083" s="1"/>
      <c r="BR3083" s="1"/>
      <c r="BS3083" s="1"/>
      <c r="BT3083" s="1"/>
      <c r="BU3083" s="1"/>
      <c r="BV3083" s="1"/>
      <c r="BW3083" s="1"/>
      <c r="BX3083" s="1"/>
      <c r="BY3083" s="1"/>
      <c r="BZ3083" s="1"/>
      <c r="CA3083" s="1"/>
    </row>
    <row r="3084" spans="1:79" ht="1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1"/>
      <c r="AY3084" s="1"/>
      <c r="AZ3084" s="1"/>
      <c r="BA3084" s="1"/>
      <c r="BB3084" s="1"/>
      <c r="BC3084" s="1"/>
      <c r="BD3084" s="1"/>
      <c r="BE3084" s="1"/>
      <c r="BF3084" s="1"/>
      <c r="BG3084" s="1"/>
      <c r="BH3084" s="1"/>
      <c r="BI3084" s="1"/>
      <c r="BJ3084" s="1"/>
      <c r="BK3084" s="1"/>
      <c r="BL3084" s="1"/>
      <c r="BM3084" s="1"/>
      <c r="BN3084" s="1"/>
      <c r="BO3084" s="1"/>
      <c r="BP3084" s="1"/>
      <c r="BQ3084" s="1"/>
      <c r="BR3084" s="1"/>
      <c r="BS3084" s="1"/>
      <c r="BT3084" s="1"/>
      <c r="BU3084" s="1"/>
      <c r="BV3084" s="1"/>
      <c r="BW3084" s="1"/>
      <c r="BX3084" s="1"/>
      <c r="BY3084" s="1"/>
      <c r="BZ3084" s="1"/>
      <c r="CA3084" s="1"/>
    </row>
    <row r="3085" spans="1:79" ht="1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  <c r="AZ3085" s="1"/>
      <c r="BA3085" s="1"/>
      <c r="BB3085" s="1"/>
      <c r="BC3085" s="1"/>
      <c r="BD3085" s="1"/>
      <c r="BE3085" s="1"/>
      <c r="BF3085" s="1"/>
      <c r="BG3085" s="1"/>
      <c r="BH3085" s="1"/>
      <c r="BI3085" s="1"/>
      <c r="BJ3085" s="1"/>
      <c r="BK3085" s="1"/>
      <c r="BL3085" s="1"/>
      <c r="BM3085" s="1"/>
      <c r="BN3085" s="1"/>
      <c r="BO3085" s="1"/>
      <c r="BP3085" s="1"/>
      <c r="BQ3085" s="1"/>
      <c r="BR3085" s="1"/>
      <c r="BS3085" s="1"/>
      <c r="BT3085" s="1"/>
      <c r="BU3085" s="1"/>
      <c r="BV3085" s="1"/>
      <c r="BW3085" s="1"/>
      <c r="BX3085" s="1"/>
      <c r="BY3085" s="1"/>
      <c r="BZ3085" s="1"/>
      <c r="CA3085" s="1"/>
    </row>
    <row r="3086" spans="1:79" ht="1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  <c r="AZ3086" s="1"/>
      <c r="BA3086" s="1"/>
      <c r="BB3086" s="1"/>
      <c r="BC3086" s="1"/>
      <c r="BD3086" s="1"/>
      <c r="BE3086" s="1"/>
      <c r="BF3086" s="1"/>
      <c r="BG3086" s="1"/>
      <c r="BH3086" s="1"/>
      <c r="BI3086" s="1"/>
      <c r="BJ3086" s="1"/>
      <c r="BK3086" s="1"/>
      <c r="BL3086" s="1"/>
      <c r="BM3086" s="1"/>
      <c r="BN3086" s="1"/>
      <c r="BO3086" s="1"/>
      <c r="BP3086" s="1"/>
      <c r="BQ3086" s="1"/>
      <c r="BR3086" s="1"/>
      <c r="BS3086" s="1"/>
      <c r="BT3086" s="1"/>
      <c r="BU3086" s="1"/>
      <c r="BV3086" s="1"/>
      <c r="BW3086" s="1"/>
      <c r="BX3086" s="1"/>
      <c r="BY3086" s="1"/>
      <c r="BZ3086" s="1"/>
      <c r="CA3086" s="1"/>
    </row>
    <row r="3087" spans="1:79" ht="1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1"/>
      <c r="AY3087" s="1"/>
      <c r="AZ3087" s="1"/>
      <c r="BA3087" s="1"/>
      <c r="BB3087" s="1"/>
      <c r="BC3087" s="1"/>
      <c r="BD3087" s="1"/>
      <c r="BE3087" s="1"/>
      <c r="BF3087" s="1"/>
      <c r="BG3087" s="1"/>
      <c r="BH3087" s="1"/>
      <c r="BI3087" s="1"/>
      <c r="BJ3087" s="1"/>
      <c r="BK3087" s="1"/>
      <c r="BL3087" s="1"/>
      <c r="BM3087" s="1"/>
      <c r="BN3087" s="1"/>
      <c r="BO3087" s="1"/>
      <c r="BP3087" s="1"/>
      <c r="BQ3087" s="1"/>
      <c r="BR3087" s="1"/>
      <c r="BS3087" s="1"/>
      <c r="BT3087" s="1"/>
      <c r="BU3087" s="1"/>
      <c r="BV3087" s="1"/>
      <c r="BW3087" s="1"/>
      <c r="BX3087" s="1"/>
      <c r="BY3087" s="1"/>
      <c r="BZ3087" s="1"/>
      <c r="CA3087" s="1"/>
    </row>
    <row r="3088" spans="1:79" ht="1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  <c r="AZ3088" s="1"/>
      <c r="BA3088" s="1"/>
      <c r="BB3088" s="1"/>
      <c r="BC3088" s="1"/>
      <c r="BD3088" s="1"/>
      <c r="BE3088" s="1"/>
      <c r="BF3088" s="1"/>
      <c r="BG3088" s="1"/>
      <c r="BH3088" s="1"/>
      <c r="BI3088" s="1"/>
      <c r="BJ3088" s="1"/>
      <c r="BK3088" s="1"/>
      <c r="BL3088" s="1"/>
      <c r="BM3088" s="1"/>
      <c r="BN3088" s="1"/>
      <c r="BO3088" s="1"/>
      <c r="BP3088" s="1"/>
      <c r="BQ3088" s="1"/>
      <c r="BR3088" s="1"/>
      <c r="BS3088" s="1"/>
      <c r="BT3088" s="1"/>
      <c r="BU3088" s="1"/>
      <c r="BV3088" s="1"/>
      <c r="BW3088" s="1"/>
      <c r="BX3088" s="1"/>
      <c r="BY3088" s="1"/>
      <c r="BZ3088" s="1"/>
      <c r="CA3088" s="1"/>
    </row>
    <row r="3089" spans="1:79" ht="1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1"/>
      <c r="AY3089" s="1"/>
      <c r="AZ3089" s="1"/>
      <c r="BA3089" s="1"/>
      <c r="BB3089" s="1"/>
      <c r="BC3089" s="1"/>
      <c r="BD3089" s="1"/>
      <c r="BE3089" s="1"/>
      <c r="BF3089" s="1"/>
      <c r="BG3089" s="1"/>
      <c r="BH3089" s="1"/>
      <c r="BI3089" s="1"/>
      <c r="BJ3089" s="1"/>
      <c r="BK3089" s="1"/>
      <c r="BL3089" s="1"/>
      <c r="BM3089" s="1"/>
      <c r="BN3089" s="1"/>
      <c r="BO3089" s="1"/>
      <c r="BP3089" s="1"/>
      <c r="BQ3089" s="1"/>
      <c r="BR3089" s="1"/>
      <c r="BS3089" s="1"/>
      <c r="BT3089" s="1"/>
      <c r="BU3089" s="1"/>
      <c r="BV3089" s="1"/>
      <c r="BW3089" s="1"/>
      <c r="BX3089" s="1"/>
      <c r="BY3089" s="1"/>
      <c r="BZ3089" s="1"/>
      <c r="CA3089" s="1"/>
    </row>
    <row r="3090" spans="1:79" ht="1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1"/>
      <c r="AY3090" s="1"/>
      <c r="AZ3090" s="1"/>
      <c r="BA3090" s="1"/>
      <c r="BB3090" s="1"/>
      <c r="BC3090" s="1"/>
      <c r="BD3090" s="1"/>
      <c r="BE3090" s="1"/>
      <c r="BF3090" s="1"/>
      <c r="BG3090" s="1"/>
      <c r="BH3090" s="1"/>
      <c r="BI3090" s="1"/>
      <c r="BJ3090" s="1"/>
      <c r="BK3090" s="1"/>
      <c r="BL3090" s="1"/>
      <c r="BM3090" s="1"/>
      <c r="BN3090" s="1"/>
      <c r="BO3090" s="1"/>
      <c r="BP3090" s="1"/>
      <c r="BQ3090" s="1"/>
      <c r="BR3090" s="1"/>
      <c r="BS3090" s="1"/>
      <c r="BT3090" s="1"/>
      <c r="BU3090" s="1"/>
      <c r="BV3090" s="1"/>
      <c r="BW3090" s="1"/>
      <c r="BX3090" s="1"/>
      <c r="BY3090" s="1"/>
      <c r="BZ3090" s="1"/>
      <c r="CA3090" s="1"/>
    </row>
    <row r="3091" spans="1:79" ht="1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1"/>
      <c r="AY3091" s="1"/>
      <c r="AZ3091" s="1"/>
      <c r="BA3091" s="1"/>
      <c r="BB3091" s="1"/>
      <c r="BC3091" s="1"/>
      <c r="BD3091" s="1"/>
      <c r="BE3091" s="1"/>
      <c r="BF3091" s="1"/>
      <c r="BG3091" s="1"/>
      <c r="BH3091" s="1"/>
      <c r="BI3091" s="1"/>
      <c r="BJ3091" s="1"/>
      <c r="BK3091" s="1"/>
      <c r="BL3091" s="1"/>
      <c r="BM3091" s="1"/>
      <c r="BN3091" s="1"/>
      <c r="BO3091" s="1"/>
      <c r="BP3091" s="1"/>
      <c r="BQ3091" s="1"/>
      <c r="BR3091" s="1"/>
      <c r="BS3091" s="1"/>
      <c r="BT3091" s="1"/>
      <c r="BU3091" s="1"/>
      <c r="BV3091" s="1"/>
      <c r="BW3091" s="1"/>
      <c r="BX3091" s="1"/>
      <c r="BY3091" s="1"/>
      <c r="BZ3091" s="1"/>
      <c r="CA3091" s="1"/>
    </row>
    <row r="3092" spans="1:79" ht="1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1"/>
      <c r="AY3092" s="1"/>
      <c r="AZ3092" s="1"/>
      <c r="BA3092" s="1"/>
      <c r="BB3092" s="1"/>
      <c r="BC3092" s="1"/>
      <c r="BD3092" s="1"/>
      <c r="BE3092" s="1"/>
      <c r="BF3092" s="1"/>
      <c r="BG3092" s="1"/>
      <c r="BH3092" s="1"/>
      <c r="BI3092" s="1"/>
      <c r="BJ3092" s="1"/>
      <c r="BK3092" s="1"/>
      <c r="BL3092" s="1"/>
      <c r="BM3092" s="1"/>
      <c r="BN3092" s="1"/>
      <c r="BO3092" s="1"/>
      <c r="BP3092" s="1"/>
      <c r="BQ3092" s="1"/>
      <c r="BR3092" s="1"/>
      <c r="BS3092" s="1"/>
      <c r="BT3092" s="1"/>
      <c r="BU3092" s="1"/>
      <c r="BV3092" s="1"/>
      <c r="BW3092" s="1"/>
      <c r="BX3092" s="1"/>
      <c r="BY3092" s="1"/>
      <c r="BZ3092" s="1"/>
      <c r="CA3092" s="1"/>
    </row>
    <row r="3093" spans="1:79" ht="1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  <c r="AV3093" s="1"/>
      <c r="AW3093" s="1"/>
      <c r="AX3093" s="1"/>
      <c r="AY3093" s="1"/>
      <c r="AZ3093" s="1"/>
      <c r="BA3093" s="1"/>
      <c r="BB3093" s="1"/>
      <c r="BC3093" s="1"/>
      <c r="BD3093" s="1"/>
      <c r="BE3093" s="1"/>
      <c r="BF3093" s="1"/>
      <c r="BG3093" s="1"/>
      <c r="BH3093" s="1"/>
      <c r="BI3093" s="1"/>
      <c r="BJ3093" s="1"/>
      <c r="BK3093" s="1"/>
      <c r="BL3093" s="1"/>
      <c r="BM3093" s="1"/>
      <c r="BN3093" s="1"/>
      <c r="BO3093" s="1"/>
      <c r="BP3093" s="1"/>
      <c r="BQ3093" s="1"/>
      <c r="BR3093" s="1"/>
      <c r="BS3093" s="1"/>
      <c r="BT3093" s="1"/>
      <c r="BU3093" s="1"/>
      <c r="BV3093" s="1"/>
      <c r="BW3093" s="1"/>
      <c r="BX3093" s="1"/>
      <c r="BY3093" s="1"/>
      <c r="BZ3093" s="1"/>
      <c r="CA3093" s="1"/>
    </row>
    <row r="3094" spans="1:79" ht="1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  <c r="AV3094" s="1"/>
      <c r="AW3094" s="1"/>
      <c r="AX3094" s="1"/>
      <c r="AY3094" s="1"/>
      <c r="AZ3094" s="1"/>
      <c r="BA3094" s="1"/>
      <c r="BB3094" s="1"/>
      <c r="BC3094" s="1"/>
      <c r="BD3094" s="1"/>
      <c r="BE3094" s="1"/>
      <c r="BF3094" s="1"/>
      <c r="BG3094" s="1"/>
      <c r="BH3094" s="1"/>
      <c r="BI3094" s="1"/>
      <c r="BJ3094" s="1"/>
      <c r="BK3094" s="1"/>
      <c r="BL3094" s="1"/>
      <c r="BM3094" s="1"/>
      <c r="BN3094" s="1"/>
      <c r="BO3094" s="1"/>
      <c r="BP3094" s="1"/>
      <c r="BQ3094" s="1"/>
      <c r="BR3094" s="1"/>
      <c r="BS3094" s="1"/>
      <c r="BT3094" s="1"/>
      <c r="BU3094" s="1"/>
      <c r="BV3094" s="1"/>
      <c r="BW3094" s="1"/>
      <c r="BX3094" s="1"/>
      <c r="BY3094" s="1"/>
      <c r="BZ3094" s="1"/>
      <c r="CA3094" s="1"/>
    </row>
    <row r="3095" spans="1:79" ht="1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  <c r="AV3095" s="1"/>
      <c r="AW3095" s="1"/>
      <c r="AX3095" s="1"/>
      <c r="AY3095" s="1"/>
      <c r="AZ3095" s="1"/>
      <c r="BA3095" s="1"/>
      <c r="BB3095" s="1"/>
      <c r="BC3095" s="1"/>
      <c r="BD3095" s="1"/>
      <c r="BE3095" s="1"/>
      <c r="BF3095" s="1"/>
      <c r="BG3095" s="1"/>
      <c r="BH3095" s="1"/>
      <c r="BI3095" s="1"/>
      <c r="BJ3095" s="1"/>
      <c r="BK3095" s="1"/>
      <c r="BL3095" s="1"/>
      <c r="BM3095" s="1"/>
      <c r="BN3095" s="1"/>
      <c r="BO3095" s="1"/>
      <c r="BP3095" s="1"/>
      <c r="BQ3095" s="1"/>
      <c r="BR3095" s="1"/>
      <c r="BS3095" s="1"/>
      <c r="BT3095" s="1"/>
      <c r="BU3095" s="1"/>
      <c r="BV3095" s="1"/>
      <c r="BW3095" s="1"/>
      <c r="BX3095" s="1"/>
      <c r="BY3095" s="1"/>
      <c r="BZ3095" s="1"/>
      <c r="CA3095" s="1"/>
    </row>
    <row r="3096" spans="1:79" ht="1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  <c r="AZ3096" s="1"/>
      <c r="BA3096" s="1"/>
      <c r="BB3096" s="1"/>
      <c r="BC3096" s="1"/>
      <c r="BD3096" s="1"/>
      <c r="BE3096" s="1"/>
      <c r="BF3096" s="1"/>
      <c r="BG3096" s="1"/>
      <c r="BH3096" s="1"/>
      <c r="BI3096" s="1"/>
      <c r="BJ3096" s="1"/>
      <c r="BK3096" s="1"/>
      <c r="BL3096" s="1"/>
      <c r="BM3096" s="1"/>
      <c r="BN3096" s="1"/>
      <c r="BO3096" s="1"/>
      <c r="BP3096" s="1"/>
      <c r="BQ3096" s="1"/>
      <c r="BR3096" s="1"/>
      <c r="BS3096" s="1"/>
      <c r="BT3096" s="1"/>
      <c r="BU3096" s="1"/>
      <c r="BV3096" s="1"/>
      <c r="BW3096" s="1"/>
      <c r="BX3096" s="1"/>
      <c r="BY3096" s="1"/>
      <c r="BZ3096" s="1"/>
      <c r="CA3096" s="1"/>
    </row>
    <row r="3097" spans="1:79" ht="1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  <c r="AZ3097" s="1"/>
      <c r="BA3097" s="1"/>
      <c r="BB3097" s="1"/>
      <c r="BC3097" s="1"/>
      <c r="BD3097" s="1"/>
      <c r="BE3097" s="1"/>
      <c r="BF3097" s="1"/>
      <c r="BG3097" s="1"/>
      <c r="BH3097" s="1"/>
      <c r="BI3097" s="1"/>
      <c r="BJ3097" s="1"/>
      <c r="BK3097" s="1"/>
      <c r="BL3097" s="1"/>
      <c r="BM3097" s="1"/>
      <c r="BN3097" s="1"/>
      <c r="BO3097" s="1"/>
      <c r="BP3097" s="1"/>
      <c r="BQ3097" s="1"/>
      <c r="BR3097" s="1"/>
      <c r="BS3097" s="1"/>
      <c r="BT3097" s="1"/>
      <c r="BU3097" s="1"/>
      <c r="BV3097" s="1"/>
      <c r="BW3097" s="1"/>
      <c r="BX3097" s="1"/>
      <c r="BY3097" s="1"/>
      <c r="BZ3097" s="1"/>
      <c r="CA3097" s="1"/>
    </row>
    <row r="3098" spans="1:79" ht="1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  <c r="AZ3098" s="1"/>
      <c r="BA3098" s="1"/>
      <c r="BB3098" s="1"/>
      <c r="BC3098" s="1"/>
      <c r="BD3098" s="1"/>
      <c r="BE3098" s="1"/>
      <c r="BF3098" s="1"/>
      <c r="BG3098" s="1"/>
      <c r="BH3098" s="1"/>
      <c r="BI3098" s="1"/>
      <c r="BJ3098" s="1"/>
      <c r="BK3098" s="1"/>
      <c r="BL3098" s="1"/>
      <c r="BM3098" s="1"/>
      <c r="BN3098" s="1"/>
      <c r="BO3098" s="1"/>
      <c r="BP3098" s="1"/>
      <c r="BQ3098" s="1"/>
      <c r="BR3098" s="1"/>
      <c r="BS3098" s="1"/>
      <c r="BT3098" s="1"/>
      <c r="BU3098" s="1"/>
      <c r="BV3098" s="1"/>
      <c r="BW3098" s="1"/>
      <c r="BX3098" s="1"/>
      <c r="BY3098" s="1"/>
      <c r="BZ3098" s="1"/>
      <c r="CA3098" s="1"/>
    </row>
    <row r="3099" spans="1:79" ht="1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  <c r="AZ3099" s="1"/>
      <c r="BA3099" s="1"/>
      <c r="BB3099" s="1"/>
      <c r="BC3099" s="1"/>
      <c r="BD3099" s="1"/>
      <c r="BE3099" s="1"/>
      <c r="BF3099" s="1"/>
      <c r="BG3099" s="1"/>
      <c r="BH3099" s="1"/>
      <c r="BI3099" s="1"/>
      <c r="BJ3099" s="1"/>
      <c r="BK3099" s="1"/>
      <c r="BL3099" s="1"/>
      <c r="BM3099" s="1"/>
      <c r="BN3099" s="1"/>
      <c r="BO3099" s="1"/>
      <c r="BP3099" s="1"/>
      <c r="BQ3099" s="1"/>
      <c r="BR3099" s="1"/>
      <c r="BS3099" s="1"/>
      <c r="BT3099" s="1"/>
      <c r="BU3099" s="1"/>
      <c r="BV3099" s="1"/>
      <c r="BW3099" s="1"/>
      <c r="BX3099" s="1"/>
      <c r="BY3099" s="1"/>
      <c r="BZ3099" s="1"/>
      <c r="CA3099" s="1"/>
    </row>
    <row r="3100" spans="1:79" ht="1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  <c r="BU3100" s="1"/>
      <c r="BV3100" s="1"/>
      <c r="BW3100" s="1"/>
      <c r="BX3100" s="1"/>
      <c r="BY3100" s="1"/>
      <c r="BZ3100" s="1"/>
      <c r="CA3100" s="1"/>
    </row>
    <row r="3101" spans="1:79" ht="1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  <c r="BU3101" s="1"/>
      <c r="BV3101" s="1"/>
      <c r="BW3101" s="1"/>
      <c r="BX3101" s="1"/>
      <c r="BY3101" s="1"/>
      <c r="BZ3101" s="1"/>
      <c r="CA3101" s="1"/>
    </row>
    <row r="3102" spans="1:79" ht="1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  <c r="BU3102" s="1"/>
      <c r="BV3102" s="1"/>
      <c r="BW3102" s="1"/>
      <c r="BX3102" s="1"/>
      <c r="BY3102" s="1"/>
      <c r="BZ3102" s="1"/>
      <c r="CA3102" s="1"/>
    </row>
    <row r="3103" spans="1:79" ht="1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  <c r="AZ3103" s="1"/>
      <c r="BA3103" s="1"/>
      <c r="BB3103" s="1"/>
      <c r="BC3103" s="1"/>
      <c r="BD3103" s="1"/>
      <c r="BE3103" s="1"/>
      <c r="BF3103" s="1"/>
      <c r="BG3103" s="1"/>
      <c r="BH3103" s="1"/>
      <c r="BI3103" s="1"/>
      <c r="BJ3103" s="1"/>
      <c r="BK3103" s="1"/>
      <c r="BL3103" s="1"/>
      <c r="BM3103" s="1"/>
      <c r="BN3103" s="1"/>
      <c r="BO3103" s="1"/>
      <c r="BP3103" s="1"/>
      <c r="BQ3103" s="1"/>
      <c r="BR3103" s="1"/>
      <c r="BS3103" s="1"/>
      <c r="BT3103" s="1"/>
      <c r="BU3103" s="1"/>
      <c r="BV3103" s="1"/>
      <c r="BW3103" s="1"/>
      <c r="BX3103" s="1"/>
      <c r="BY3103" s="1"/>
      <c r="BZ3103" s="1"/>
      <c r="CA3103" s="1"/>
    </row>
    <row r="3104" spans="1:79" ht="1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  <c r="AZ3104" s="1"/>
      <c r="BA3104" s="1"/>
      <c r="BB3104" s="1"/>
      <c r="BC3104" s="1"/>
      <c r="BD3104" s="1"/>
      <c r="BE3104" s="1"/>
      <c r="BF3104" s="1"/>
      <c r="BG3104" s="1"/>
      <c r="BH3104" s="1"/>
      <c r="BI3104" s="1"/>
      <c r="BJ3104" s="1"/>
      <c r="BK3104" s="1"/>
      <c r="BL3104" s="1"/>
      <c r="BM3104" s="1"/>
      <c r="BN3104" s="1"/>
      <c r="BO3104" s="1"/>
      <c r="BP3104" s="1"/>
      <c r="BQ3104" s="1"/>
      <c r="BR3104" s="1"/>
      <c r="BS3104" s="1"/>
      <c r="BT3104" s="1"/>
      <c r="BU3104" s="1"/>
      <c r="BV3104" s="1"/>
      <c r="BW3104" s="1"/>
      <c r="BX3104" s="1"/>
      <c r="BY3104" s="1"/>
      <c r="BZ3104" s="1"/>
      <c r="CA3104" s="1"/>
    </row>
    <row r="3105" spans="1:79" ht="1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  <c r="AZ3105" s="1"/>
      <c r="BA3105" s="1"/>
      <c r="BB3105" s="1"/>
      <c r="BC3105" s="1"/>
      <c r="BD3105" s="1"/>
      <c r="BE3105" s="1"/>
      <c r="BF3105" s="1"/>
      <c r="BG3105" s="1"/>
      <c r="BH3105" s="1"/>
      <c r="BI3105" s="1"/>
      <c r="BJ3105" s="1"/>
      <c r="BK3105" s="1"/>
      <c r="BL3105" s="1"/>
      <c r="BM3105" s="1"/>
      <c r="BN3105" s="1"/>
      <c r="BO3105" s="1"/>
      <c r="BP3105" s="1"/>
      <c r="BQ3105" s="1"/>
      <c r="BR3105" s="1"/>
      <c r="BS3105" s="1"/>
      <c r="BT3105" s="1"/>
      <c r="BU3105" s="1"/>
      <c r="BV3105" s="1"/>
      <c r="BW3105" s="1"/>
      <c r="BX3105" s="1"/>
      <c r="BY3105" s="1"/>
      <c r="BZ3105" s="1"/>
      <c r="CA3105" s="1"/>
    </row>
    <row r="3106" spans="1:79" ht="1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  <c r="AZ3106" s="1"/>
      <c r="BA3106" s="1"/>
      <c r="BB3106" s="1"/>
      <c r="BC3106" s="1"/>
      <c r="BD3106" s="1"/>
      <c r="BE3106" s="1"/>
      <c r="BF3106" s="1"/>
      <c r="BG3106" s="1"/>
      <c r="BH3106" s="1"/>
      <c r="BI3106" s="1"/>
      <c r="BJ3106" s="1"/>
      <c r="BK3106" s="1"/>
      <c r="BL3106" s="1"/>
      <c r="BM3106" s="1"/>
      <c r="BN3106" s="1"/>
      <c r="BO3106" s="1"/>
      <c r="BP3106" s="1"/>
      <c r="BQ3106" s="1"/>
      <c r="BR3106" s="1"/>
      <c r="BS3106" s="1"/>
      <c r="BT3106" s="1"/>
      <c r="BU3106" s="1"/>
      <c r="BV3106" s="1"/>
      <c r="BW3106" s="1"/>
      <c r="BX3106" s="1"/>
      <c r="BY3106" s="1"/>
      <c r="BZ3106" s="1"/>
      <c r="CA3106" s="1"/>
    </row>
    <row r="3107" spans="1:79" ht="1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  <c r="AZ3107" s="1"/>
      <c r="BA3107" s="1"/>
      <c r="BB3107" s="1"/>
      <c r="BC3107" s="1"/>
      <c r="BD3107" s="1"/>
      <c r="BE3107" s="1"/>
      <c r="BF3107" s="1"/>
      <c r="BG3107" s="1"/>
      <c r="BH3107" s="1"/>
      <c r="BI3107" s="1"/>
      <c r="BJ3107" s="1"/>
      <c r="BK3107" s="1"/>
      <c r="BL3107" s="1"/>
      <c r="BM3107" s="1"/>
      <c r="BN3107" s="1"/>
      <c r="BO3107" s="1"/>
      <c r="BP3107" s="1"/>
      <c r="BQ3107" s="1"/>
      <c r="BR3107" s="1"/>
      <c r="BS3107" s="1"/>
      <c r="BT3107" s="1"/>
      <c r="BU3107" s="1"/>
      <c r="BV3107" s="1"/>
      <c r="BW3107" s="1"/>
      <c r="BX3107" s="1"/>
      <c r="BY3107" s="1"/>
      <c r="BZ3107" s="1"/>
      <c r="CA3107" s="1"/>
    </row>
    <row r="3108" spans="1:79" ht="1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1"/>
      <c r="AY3108" s="1"/>
      <c r="AZ3108" s="1"/>
      <c r="BA3108" s="1"/>
      <c r="BB3108" s="1"/>
      <c r="BC3108" s="1"/>
      <c r="BD3108" s="1"/>
      <c r="BE3108" s="1"/>
      <c r="BF3108" s="1"/>
      <c r="BG3108" s="1"/>
      <c r="BH3108" s="1"/>
      <c r="BI3108" s="1"/>
      <c r="BJ3108" s="1"/>
      <c r="BK3108" s="1"/>
      <c r="BL3108" s="1"/>
      <c r="BM3108" s="1"/>
      <c r="BN3108" s="1"/>
      <c r="BO3108" s="1"/>
      <c r="BP3108" s="1"/>
      <c r="BQ3108" s="1"/>
      <c r="BR3108" s="1"/>
      <c r="BS3108" s="1"/>
      <c r="BT3108" s="1"/>
      <c r="BU3108" s="1"/>
      <c r="BV3108" s="1"/>
      <c r="BW3108" s="1"/>
      <c r="BX3108" s="1"/>
      <c r="BY3108" s="1"/>
      <c r="BZ3108" s="1"/>
      <c r="CA3108" s="1"/>
    </row>
    <row r="3109" spans="1:79" ht="1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1"/>
      <c r="AY3109" s="1"/>
      <c r="AZ3109" s="1"/>
      <c r="BA3109" s="1"/>
      <c r="BB3109" s="1"/>
      <c r="BC3109" s="1"/>
      <c r="BD3109" s="1"/>
      <c r="BE3109" s="1"/>
      <c r="BF3109" s="1"/>
      <c r="BG3109" s="1"/>
      <c r="BH3109" s="1"/>
      <c r="BI3109" s="1"/>
      <c r="BJ3109" s="1"/>
      <c r="BK3109" s="1"/>
      <c r="BL3109" s="1"/>
      <c r="BM3109" s="1"/>
      <c r="BN3109" s="1"/>
      <c r="BO3109" s="1"/>
      <c r="BP3109" s="1"/>
      <c r="BQ3109" s="1"/>
      <c r="BR3109" s="1"/>
      <c r="BS3109" s="1"/>
      <c r="BT3109" s="1"/>
      <c r="BU3109" s="1"/>
      <c r="BV3109" s="1"/>
      <c r="BW3109" s="1"/>
      <c r="BX3109" s="1"/>
      <c r="BY3109" s="1"/>
      <c r="BZ3109" s="1"/>
      <c r="CA3109" s="1"/>
    </row>
    <row r="3110" spans="1:79" ht="1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1"/>
      <c r="AY3110" s="1"/>
      <c r="AZ3110" s="1"/>
      <c r="BA3110" s="1"/>
      <c r="BB3110" s="1"/>
      <c r="BC3110" s="1"/>
      <c r="BD3110" s="1"/>
      <c r="BE3110" s="1"/>
      <c r="BF3110" s="1"/>
      <c r="BG3110" s="1"/>
      <c r="BH3110" s="1"/>
      <c r="BI3110" s="1"/>
      <c r="BJ3110" s="1"/>
      <c r="BK3110" s="1"/>
      <c r="BL3110" s="1"/>
      <c r="BM3110" s="1"/>
      <c r="BN3110" s="1"/>
      <c r="BO3110" s="1"/>
      <c r="BP3110" s="1"/>
      <c r="BQ3110" s="1"/>
      <c r="BR3110" s="1"/>
      <c r="BS3110" s="1"/>
      <c r="BT3110" s="1"/>
      <c r="BU3110" s="1"/>
      <c r="BV3110" s="1"/>
      <c r="BW3110" s="1"/>
      <c r="BX3110" s="1"/>
      <c r="BY3110" s="1"/>
      <c r="BZ3110" s="1"/>
      <c r="CA3110" s="1"/>
    </row>
    <row r="3111" spans="1:79" ht="1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1"/>
      <c r="AY3111" s="1"/>
      <c r="AZ3111" s="1"/>
      <c r="BA3111" s="1"/>
      <c r="BB3111" s="1"/>
      <c r="BC3111" s="1"/>
      <c r="BD3111" s="1"/>
      <c r="BE3111" s="1"/>
      <c r="BF3111" s="1"/>
      <c r="BG3111" s="1"/>
      <c r="BH3111" s="1"/>
      <c r="BI3111" s="1"/>
      <c r="BJ3111" s="1"/>
      <c r="BK3111" s="1"/>
      <c r="BL3111" s="1"/>
      <c r="BM3111" s="1"/>
      <c r="BN3111" s="1"/>
      <c r="BO3111" s="1"/>
      <c r="BP3111" s="1"/>
      <c r="BQ3111" s="1"/>
      <c r="BR3111" s="1"/>
      <c r="BS3111" s="1"/>
      <c r="BT3111" s="1"/>
      <c r="BU3111" s="1"/>
      <c r="BV3111" s="1"/>
      <c r="BW3111" s="1"/>
      <c r="BX3111" s="1"/>
      <c r="BY3111" s="1"/>
      <c r="BZ3111" s="1"/>
      <c r="CA3111" s="1"/>
    </row>
    <row r="3112" spans="1:79" ht="1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1"/>
      <c r="AY3112" s="1"/>
      <c r="AZ3112" s="1"/>
      <c r="BA3112" s="1"/>
      <c r="BB3112" s="1"/>
      <c r="BC3112" s="1"/>
      <c r="BD3112" s="1"/>
      <c r="BE3112" s="1"/>
      <c r="BF3112" s="1"/>
      <c r="BG3112" s="1"/>
      <c r="BH3112" s="1"/>
      <c r="BI3112" s="1"/>
      <c r="BJ3112" s="1"/>
      <c r="BK3112" s="1"/>
      <c r="BL3112" s="1"/>
      <c r="BM3112" s="1"/>
      <c r="BN3112" s="1"/>
      <c r="BO3112" s="1"/>
      <c r="BP3112" s="1"/>
      <c r="BQ3112" s="1"/>
      <c r="BR3112" s="1"/>
      <c r="BS3112" s="1"/>
      <c r="BT3112" s="1"/>
      <c r="BU3112" s="1"/>
      <c r="BV3112" s="1"/>
      <c r="BW3112" s="1"/>
      <c r="BX3112" s="1"/>
      <c r="BY3112" s="1"/>
      <c r="BZ3112" s="1"/>
      <c r="CA3112" s="1"/>
    </row>
    <row r="3113" spans="1:79" ht="1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1"/>
      <c r="AY3113" s="1"/>
      <c r="AZ3113" s="1"/>
      <c r="BA3113" s="1"/>
      <c r="BB3113" s="1"/>
      <c r="BC3113" s="1"/>
      <c r="BD3113" s="1"/>
      <c r="BE3113" s="1"/>
      <c r="BF3113" s="1"/>
      <c r="BG3113" s="1"/>
      <c r="BH3113" s="1"/>
      <c r="BI3113" s="1"/>
      <c r="BJ3113" s="1"/>
      <c r="BK3113" s="1"/>
      <c r="BL3113" s="1"/>
      <c r="BM3113" s="1"/>
      <c r="BN3113" s="1"/>
      <c r="BO3113" s="1"/>
      <c r="BP3113" s="1"/>
      <c r="BQ3113" s="1"/>
      <c r="BR3113" s="1"/>
      <c r="BS3113" s="1"/>
      <c r="BT3113" s="1"/>
      <c r="BU3113" s="1"/>
      <c r="BV3113" s="1"/>
      <c r="BW3113" s="1"/>
      <c r="BX3113" s="1"/>
      <c r="BY3113" s="1"/>
      <c r="BZ3113" s="1"/>
      <c r="CA3113" s="1"/>
    </row>
    <row r="3114" spans="1:79" ht="1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  <c r="AZ3114" s="1"/>
      <c r="BA3114" s="1"/>
      <c r="BB3114" s="1"/>
      <c r="BC3114" s="1"/>
      <c r="BD3114" s="1"/>
      <c r="BE3114" s="1"/>
      <c r="BF3114" s="1"/>
      <c r="BG3114" s="1"/>
      <c r="BH3114" s="1"/>
      <c r="BI3114" s="1"/>
      <c r="BJ3114" s="1"/>
      <c r="BK3114" s="1"/>
      <c r="BL3114" s="1"/>
      <c r="BM3114" s="1"/>
      <c r="BN3114" s="1"/>
      <c r="BO3114" s="1"/>
      <c r="BP3114" s="1"/>
      <c r="BQ3114" s="1"/>
      <c r="BR3114" s="1"/>
      <c r="BS3114" s="1"/>
      <c r="BT3114" s="1"/>
      <c r="BU3114" s="1"/>
      <c r="BV3114" s="1"/>
      <c r="BW3114" s="1"/>
      <c r="BX3114" s="1"/>
      <c r="BY3114" s="1"/>
      <c r="BZ3114" s="1"/>
      <c r="CA3114" s="1"/>
    </row>
    <row r="3115" spans="1:79" ht="1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  <c r="AZ3115" s="1"/>
      <c r="BA3115" s="1"/>
      <c r="BB3115" s="1"/>
      <c r="BC3115" s="1"/>
      <c r="BD3115" s="1"/>
      <c r="BE3115" s="1"/>
      <c r="BF3115" s="1"/>
      <c r="BG3115" s="1"/>
      <c r="BH3115" s="1"/>
      <c r="BI3115" s="1"/>
      <c r="BJ3115" s="1"/>
      <c r="BK3115" s="1"/>
      <c r="BL3115" s="1"/>
      <c r="BM3115" s="1"/>
      <c r="BN3115" s="1"/>
      <c r="BO3115" s="1"/>
      <c r="BP3115" s="1"/>
      <c r="BQ3115" s="1"/>
      <c r="BR3115" s="1"/>
      <c r="BS3115" s="1"/>
      <c r="BT3115" s="1"/>
      <c r="BU3115" s="1"/>
      <c r="BV3115" s="1"/>
      <c r="BW3115" s="1"/>
      <c r="BX3115" s="1"/>
      <c r="BY3115" s="1"/>
      <c r="BZ3115" s="1"/>
      <c r="CA3115" s="1"/>
    </row>
    <row r="3116" spans="1:79" ht="1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1"/>
      <c r="AY3116" s="1"/>
      <c r="AZ3116" s="1"/>
      <c r="BA3116" s="1"/>
      <c r="BB3116" s="1"/>
      <c r="BC3116" s="1"/>
      <c r="BD3116" s="1"/>
      <c r="BE3116" s="1"/>
      <c r="BF3116" s="1"/>
      <c r="BG3116" s="1"/>
      <c r="BH3116" s="1"/>
      <c r="BI3116" s="1"/>
      <c r="BJ3116" s="1"/>
      <c r="BK3116" s="1"/>
      <c r="BL3116" s="1"/>
      <c r="BM3116" s="1"/>
      <c r="BN3116" s="1"/>
      <c r="BO3116" s="1"/>
      <c r="BP3116" s="1"/>
      <c r="BQ3116" s="1"/>
      <c r="BR3116" s="1"/>
      <c r="BS3116" s="1"/>
      <c r="BT3116" s="1"/>
      <c r="BU3116" s="1"/>
      <c r="BV3116" s="1"/>
      <c r="BW3116" s="1"/>
      <c r="BX3116" s="1"/>
      <c r="BY3116" s="1"/>
      <c r="BZ3116" s="1"/>
      <c r="CA3116" s="1"/>
    </row>
    <row r="3117" spans="1:79" ht="1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  <c r="AZ3117" s="1"/>
      <c r="BA3117" s="1"/>
      <c r="BB3117" s="1"/>
      <c r="BC3117" s="1"/>
      <c r="BD3117" s="1"/>
      <c r="BE3117" s="1"/>
      <c r="BF3117" s="1"/>
      <c r="BG3117" s="1"/>
      <c r="BH3117" s="1"/>
      <c r="BI3117" s="1"/>
      <c r="BJ3117" s="1"/>
      <c r="BK3117" s="1"/>
      <c r="BL3117" s="1"/>
      <c r="BM3117" s="1"/>
      <c r="BN3117" s="1"/>
      <c r="BO3117" s="1"/>
      <c r="BP3117" s="1"/>
      <c r="BQ3117" s="1"/>
      <c r="BR3117" s="1"/>
      <c r="BS3117" s="1"/>
      <c r="BT3117" s="1"/>
      <c r="BU3117" s="1"/>
      <c r="BV3117" s="1"/>
      <c r="BW3117" s="1"/>
      <c r="BX3117" s="1"/>
      <c r="BY3117" s="1"/>
      <c r="BZ3117" s="1"/>
      <c r="CA3117" s="1"/>
    </row>
    <row r="3118" spans="1:79" ht="1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  <c r="AZ3118" s="1"/>
      <c r="BA3118" s="1"/>
      <c r="BB3118" s="1"/>
      <c r="BC3118" s="1"/>
      <c r="BD3118" s="1"/>
      <c r="BE3118" s="1"/>
      <c r="BF3118" s="1"/>
      <c r="BG3118" s="1"/>
      <c r="BH3118" s="1"/>
      <c r="BI3118" s="1"/>
      <c r="BJ3118" s="1"/>
      <c r="BK3118" s="1"/>
      <c r="BL3118" s="1"/>
      <c r="BM3118" s="1"/>
      <c r="BN3118" s="1"/>
      <c r="BO3118" s="1"/>
      <c r="BP3118" s="1"/>
      <c r="BQ3118" s="1"/>
      <c r="BR3118" s="1"/>
      <c r="BS3118" s="1"/>
      <c r="BT3118" s="1"/>
      <c r="BU3118" s="1"/>
      <c r="BV3118" s="1"/>
      <c r="BW3118" s="1"/>
      <c r="BX3118" s="1"/>
      <c r="BY3118" s="1"/>
      <c r="BZ3118" s="1"/>
      <c r="CA3118" s="1"/>
    </row>
    <row r="3119" spans="1:79" ht="1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1"/>
      <c r="AY3119" s="1"/>
      <c r="AZ3119" s="1"/>
      <c r="BA3119" s="1"/>
      <c r="BB3119" s="1"/>
      <c r="BC3119" s="1"/>
      <c r="BD3119" s="1"/>
      <c r="BE3119" s="1"/>
      <c r="BF3119" s="1"/>
      <c r="BG3119" s="1"/>
      <c r="BH3119" s="1"/>
      <c r="BI3119" s="1"/>
      <c r="BJ3119" s="1"/>
      <c r="BK3119" s="1"/>
      <c r="BL3119" s="1"/>
      <c r="BM3119" s="1"/>
      <c r="BN3119" s="1"/>
      <c r="BO3119" s="1"/>
      <c r="BP3119" s="1"/>
      <c r="BQ3119" s="1"/>
      <c r="BR3119" s="1"/>
      <c r="BS3119" s="1"/>
      <c r="BT3119" s="1"/>
      <c r="BU3119" s="1"/>
      <c r="BV3119" s="1"/>
      <c r="BW3119" s="1"/>
      <c r="BX3119" s="1"/>
      <c r="BY3119" s="1"/>
      <c r="BZ3119" s="1"/>
      <c r="CA3119" s="1"/>
    </row>
    <row r="3120" spans="1:79" ht="1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1"/>
      <c r="AY3120" s="1"/>
      <c r="AZ3120" s="1"/>
      <c r="BA3120" s="1"/>
      <c r="BB3120" s="1"/>
      <c r="BC3120" s="1"/>
      <c r="BD3120" s="1"/>
      <c r="BE3120" s="1"/>
      <c r="BF3120" s="1"/>
      <c r="BG3120" s="1"/>
      <c r="BH3120" s="1"/>
      <c r="BI3120" s="1"/>
      <c r="BJ3120" s="1"/>
      <c r="BK3120" s="1"/>
      <c r="BL3120" s="1"/>
      <c r="BM3120" s="1"/>
      <c r="BN3120" s="1"/>
      <c r="BO3120" s="1"/>
      <c r="BP3120" s="1"/>
      <c r="BQ3120" s="1"/>
      <c r="BR3120" s="1"/>
      <c r="BS3120" s="1"/>
      <c r="BT3120" s="1"/>
      <c r="BU3120" s="1"/>
      <c r="BV3120" s="1"/>
      <c r="BW3120" s="1"/>
      <c r="BX3120" s="1"/>
      <c r="BY3120" s="1"/>
      <c r="BZ3120" s="1"/>
      <c r="CA3120" s="1"/>
    </row>
    <row r="3121" spans="1:79" ht="1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1"/>
      <c r="AY3121" s="1"/>
      <c r="AZ3121" s="1"/>
      <c r="BA3121" s="1"/>
      <c r="BB3121" s="1"/>
      <c r="BC3121" s="1"/>
      <c r="BD3121" s="1"/>
      <c r="BE3121" s="1"/>
      <c r="BF3121" s="1"/>
      <c r="BG3121" s="1"/>
      <c r="BH3121" s="1"/>
      <c r="BI3121" s="1"/>
      <c r="BJ3121" s="1"/>
      <c r="BK3121" s="1"/>
      <c r="BL3121" s="1"/>
      <c r="BM3121" s="1"/>
      <c r="BN3121" s="1"/>
      <c r="BO3121" s="1"/>
      <c r="BP3121" s="1"/>
      <c r="BQ3121" s="1"/>
      <c r="BR3121" s="1"/>
      <c r="BS3121" s="1"/>
      <c r="BT3121" s="1"/>
      <c r="BU3121" s="1"/>
      <c r="BV3121" s="1"/>
      <c r="BW3121" s="1"/>
      <c r="BX3121" s="1"/>
      <c r="BY3121" s="1"/>
      <c r="BZ3121" s="1"/>
      <c r="CA3121" s="1"/>
    </row>
    <row r="3122" spans="1:79" ht="1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1"/>
      <c r="AY3122" s="1"/>
      <c r="AZ3122" s="1"/>
      <c r="BA3122" s="1"/>
      <c r="BB3122" s="1"/>
      <c r="BC3122" s="1"/>
      <c r="BD3122" s="1"/>
      <c r="BE3122" s="1"/>
      <c r="BF3122" s="1"/>
      <c r="BG3122" s="1"/>
      <c r="BH3122" s="1"/>
      <c r="BI3122" s="1"/>
      <c r="BJ3122" s="1"/>
      <c r="BK3122" s="1"/>
      <c r="BL3122" s="1"/>
      <c r="BM3122" s="1"/>
      <c r="BN3122" s="1"/>
      <c r="BO3122" s="1"/>
      <c r="BP3122" s="1"/>
      <c r="BQ3122" s="1"/>
      <c r="BR3122" s="1"/>
      <c r="BS3122" s="1"/>
      <c r="BT3122" s="1"/>
      <c r="BU3122" s="1"/>
      <c r="BV3122" s="1"/>
      <c r="BW3122" s="1"/>
      <c r="BX3122" s="1"/>
      <c r="BY3122" s="1"/>
      <c r="BZ3122" s="1"/>
      <c r="CA3122" s="1"/>
    </row>
    <row r="3123" spans="1:79" ht="1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1"/>
      <c r="AY3123" s="1"/>
      <c r="AZ3123" s="1"/>
      <c r="BA3123" s="1"/>
      <c r="BB3123" s="1"/>
      <c r="BC3123" s="1"/>
      <c r="BD3123" s="1"/>
      <c r="BE3123" s="1"/>
      <c r="BF3123" s="1"/>
      <c r="BG3123" s="1"/>
      <c r="BH3123" s="1"/>
      <c r="BI3123" s="1"/>
      <c r="BJ3123" s="1"/>
      <c r="BK3123" s="1"/>
      <c r="BL3123" s="1"/>
      <c r="BM3123" s="1"/>
      <c r="BN3123" s="1"/>
      <c r="BO3123" s="1"/>
      <c r="BP3123" s="1"/>
      <c r="BQ3123" s="1"/>
      <c r="BR3123" s="1"/>
      <c r="BS3123" s="1"/>
      <c r="BT3123" s="1"/>
      <c r="BU3123" s="1"/>
      <c r="BV3123" s="1"/>
      <c r="BW3123" s="1"/>
      <c r="BX3123" s="1"/>
      <c r="BY3123" s="1"/>
      <c r="BZ3123" s="1"/>
      <c r="CA3123" s="1"/>
    </row>
    <row r="3124" spans="1:79" ht="1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1"/>
      <c r="AY3124" s="1"/>
      <c r="AZ3124" s="1"/>
      <c r="BA3124" s="1"/>
      <c r="BB3124" s="1"/>
      <c r="BC3124" s="1"/>
      <c r="BD3124" s="1"/>
      <c r="BE3124" s="1"/>
      <c r="BF3124" s="1"/>
      <c r="BG3124" s="1"/>
      <c r="BH3124" s="1"/>
      <c r="BI3124" s="1"/>
      <c r="BJ3124" s="1"/>
      <c r="BK3124" s="1"/>
      <c r="BL3124" s="1"/>
      <c r="BM3124" s="1"/>
      <c r="BN3124" s="1"/>
      <c r="BO3124" s="1"/>
      <c r="BP3124" s="1"/>
      <c r="BQ3124" s="1"/>
      <c r="BR3124" s="1"/>
      <c r="BS3124" s="1"/>
      <c r="BT3124" s="1"/>
      <c r="BU3124" s="1"/>
      <c r="BV3124" s="1"/>
      <c r="BW3124" s="1"/>
      <c r="BX3124" s="1"/>
      <c r="BY3124" s="1"/>
      <c r="BZ3124" s="1"/>
      <c r="CA3124" s="1"/>
    </row>
    <row r="3125" spans="1:79" ht="1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1"/>
      <c r="AY3125" s="1"/>
      <c r="AZ3125" s="1"/>
      <c r="BA3125" s="1"/>
      <c r="BB3125" s="1"/>
      <c r="BC3125" s="1"/>
      <c r="BD3125" s="1"/>
      <c r="BE3125" s="1"/>
      <c r="BF3125" s="1"/>
      <c r="BG3125" s="1"/>
      <c r="BH3125" s="1"/>
      <c r="BI3125" s="1"/>
      <c r="BJ3125" s="1"/>
      <c r="BK3125" s="1"/>
      <c r="BL3125" s="1"/>
      <c r="BM3125" s="1"/>
      <c r="BN3125" s="1"/>
      <c r="BO3125" s="1"/>
      <c r="BP3125" s="1"/>
      <c r="BQ3125" s="1"/>
      <c r="BR3125" s="1"/>
      <c r="BS3125" s="1"/>
      <c r="BT3125" s="1"/>
      <c r="BU3125" s="1"/>
      <c r="BV3125" s="1"/>
      <c r="BW3125" s="1"/>
      <c r="BX3125" s="1"/>
      <c r="BY3125" s="1"/>
      <c r="BZ3125" s="1"/>
      <c r="CA3125" s="1"/>
    </row>
    <row r="3126" spans="1:79" ht="1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J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  <c r="BU3126" s="1"/>
      <c r="BV3126" s="1"/>
      <c r="BW3126" s="1"/>
      <c r="BX3126" s="1"/>
      <c r="BY3126" s="1"/>
      <c r="BZ3126" s="1"/>
      <c r="CA3126" s="1"/>
    </row>
    <row r="3127" spans="1:79" ht="1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J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  <c r="BU3127" s="1"/>
      <c r="BV3127" s="1"/>
      <c r="BW3127" s="1"/>
      <c r="BX3127" s="1"/>
      <c r="BY3127" s="1"/>
      <c r="BZ3127" s="1"/>
      <c r="CA3127" s="1"/>
    </row>
    <row r="3128" spans="1:79" ht="1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J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  <c r="BU3128" s="1"/>
      <c r="BV3128" s="1"/>
      <c r="BW3128" s="1"/>
      <c r="BX3128" s="1"/>
      <c r="BY3128" s="1"/>
      <c r="BZ3128" s="1"/>
      <c r="CA3128" s="1"/>
    </row>
    <row r="3129" spans="1:79" ht="1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J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  <c r="BU3129" s="1"/>
      <c r="BV3129" s="1"/>
      <c r="BW3129" s="1"/>
      <c r="BX3129" s="1"/>
      <c r="BY3129" s="1"/>
      <c r="BZ3129" s="1"/>
      <c r="CA3129" s="1"/>
    </row>
    <row r="3130" spans="1:79" ht="1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J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  <c r="BU3130" s="1"/>
      <c r="BV3130" s="1"/>
      <c r="BW3130" s="1"/>
      <c r="BX3130" s="1"/>
      <c r="BY3130" s="1"/>
      <c r="BZ3130" s="1"/>
      <c r="CA3130" s="1"/>
    </row>
    <row r="3131" spans="1:79" ht="1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J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  <c r="BU3131" s="1"/>
      <c r="BV3131" s="1"/>
      <c r="BW3131" s="1"/>
      <c r="BX3131" s="1"/>
      <c r="BY3131" s="1"/>
      <c r="BZ3131" s="1"/>
      <c r="CA3131" s="1"/>
    </row>
    <row r="3132" spans="1:79" ht="1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J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  <c r="BU3132" s="1"/>
      <c r="BV3132" s="1"/>
      <c r="BW3132" s="1"/>
      <c r="BX3132" s="1"/>
      <c r="BY3132" s="1"/>
      <c r="BZ3132" s="1"/>
      <c r="CA3132" s="1"/>
    </row>
    <row r="3133" spans="1:79" ht="1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J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  <c r="BU3133" s="1"/>
      <c r="BV3133" s="1"/>
      <c r="BW3133" s="1"/>
      <c r="BX3133" s="1"/>
      <c r="BY3133" s="1"/>
      <c r="BZ3133" s="1"/>
      <c r="CA3133" s="1"/>
    </row>
    <row r="3134" spans="1:79" ht="1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1"/>
      <c r="AY3134" s="1"/>
      <c r="AZ3134" s="1"/>
      <c r="BA3134" s="1"/>
      <c r="BB3134" s="1"/>
      <c r="BC3134" s="1"/>
      <c r="BD3134" s="1"/>
      <c r="BE3134" s="1"/>
      <c r="BF3134" s="1"/>
      <c r="BG3134" s="1"/>
      <c r="BH3134" s="1"/>
      <c r="BI3134" s="1"/>
      <c r="BJ3134" s="1"/>
      <c r="BK3134" s="1"/>
      <c r="BL3134" s="1"/>
      <c r="BM3134" s="1"/>
      <c r="BN3134" s="1"/>
      <c r="BO3134" s="1"/>
      <c r="BP3134" s="1"/>
      <c r="BQ3134" s="1"/>
      <c r="BR3134" s="1"/>
      <c r="BS3134" s="1"/>
      <c r="BT3134" s="1"/>
      <c r="BU3134" s="1"/>
      <c r="BV3134" s="1"/>
      <c r="BW3134" s="1"/>
      <c r="BX3134" s="1"/>
      <c r="BY3134" s="1"/>
      <c r="BZ3134" s="1"/>
      <c r="CA3134" s="1"/>
    </row>
    <row r="3135" spans="1:79" ht="1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1"/>
      <c r="AY3135" s="1"/>
      <c r="AZ3135" s="1"/>
      <c r="BA3135" s="1"/>
      <c r="BB3135" s="1"/>
      <c r="BC3135" s="1"/>
      <c r="BD3135" s="1"/>
      <c r="BE3135" s="1"/>
      <c r="BF3135" s="1"/>
      <c r="BG3135" s="1"/>
      <c r="BH3135" s="1"/>
      <c r="BI3135" s="1"/>
      <c r="BJ3135" s="1"/>
      <c r="BK3135" s="1"/>
      <c r="BL3135" s="1"/>
      <c r="BM3135" s="1"/>
      <c r="BN3135" s="1"/>
      <c r="BO3135" s="1"/>
      <c r="BP3135" s="1"/>
      <c r="BQ3135" s="1"/>
      <c r="BR3135" s="1"/>
      <c r="BS3135" s="1"/>
      <c r="BT3135" s="1"/>
      <c r="BU3135" s="1"/>
      <c r="BV3135" s="1"/>
      <c r="BW3135" s="1"/>
      <c r="BX3135" s="1"/>
      <c r="BY3135" s="1"/>
      <c r="BZ3135" s="1"/>
      <c r="CA3135" s="1"/>
    </row>
    <row r="3136" spans="1:79" ht="1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1"/>
      <c r="AY3136" s="1"/>
      <c r="AZ3136" s="1"/>
      <c r="BA3136" s="1"/>
      <c r="BB3136" s="1"/>
      <c r="BC3136" s="1"/>
      <c r="BD3136" s="1"/>
      <c r="BE3136" s="1"/>
      <c r="BF3136" s="1"/>
      <c r="BG3136" s="1"/>
      <c r="BH3136" s="1"/>
      <c r="BI3136" s="1"/>
      <c r="BJ3136" s="1"/>
      <c r="BK3136" s="1"/>
      <c r="BL3136" s="1"/>
      <c r="BM3136" s="1"/>
      <c r="BN3136" s="1"/>
      <c r="BO3136" s="1"/>
      <c r="BP3136" s="1"/>
      <c r="BQ3136" s="1"/>
      <c r="BR3136" s="1"/>
      <c r="BS3136" s="1"/>
      <c r="BT3136" s="1"/>
      <c r="BU3136" s="1"/>
      <c r="BV3136" s="1"/>
      <c r="BW3136" s="1"/>
      <c r="BX3136" s="1"/>
      <c r="BY3136" s="1"/>
      <c r="BZ3136" s="1"/>
      <c r="CA3136" s="1"/>
    </row>
    <row r="3137" spans="1:79" ht="1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1"/>
      <c r="AY3137" s="1"/>
      <c r="AZ3137" s="1"/>
      <c r="BA3137" s="1"/>
      <c r="BB3137" s="1"/>
      <c r="BC3137" s="1"/>
      <c r="BD3137" s="1"/>
      <c r="BE3137" s="1"/>
      <c r="BF3137" s="1"/>
      <c r="BG3137" s="1"/>
      <c r="BH3137" s="1"/>
      <c r="BI3137" s="1"/>
      <c r="BJ3137" s="1"/>
      <c r="BK3137" s="1"/>
      <c r="BL3137" s="1"/>
      <c r="BM3137" s="1"/>
      <c r="BN3137" s="1"/>
      <c r="BO3137" s="1"/>
      <c r="BP3137" s="1"/>
      <c r="BQ3137" s="1"/>
      <c r="BR3137" s="1"/>
      <c r="BS3137" s="1"/>
      <c r="BT3137" s="1"/>
      <c r="BU3137" s="1"/>
      <c r="BV3137" s="1"/>
      <c r="BW3137" s="1"/>
      <c r="BX3137" s="1"/>
      <c r="BY3137" s="1"/>
      <c r="BZ3137" s="1"/>
      <c r="CA3137" s="1"/>
    </row>
    <row r="3138" spans="1:79" ht="1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1"/>
      <c r="AY3138" s="1"/>
      <c r="AZ3138" s="1"/>
      <c r="BA3138" s="1"/>
      <c r="BB3138" s="1"/>
      <c r="BC3138" s="1"/>
      <c r="BD3138" s="1"/>
      <c r="BE3138" s="1"/>
      <c r="BF3138" s="1"/>
      <c r="BG3138" s="1"/>
      <c r="BH3138" s="1"/>
      <c r="BI3138" s="1"/>
      <c r="BJ3138" s="1"/>
      <c r="BK3138" s="1"/>
      <c r="BL3138" s="1"/>
      <c r="BM3138" s="1"/>
      <c r="BN3138" s="1"/>
      <c r="BO3138" s="1"/>
      <c r="BP3138" s="1"/>
      <c r="BQ3138" s="1"/>
      <c r="BR3138" s="1"/>
      <c r="BS3138" s="1"/>
      <c r="BT3138" s="1"/>
      <c r="BU3138" s="1"/>
      <c r="BV3138" s="1"/>
      <c r="BW3138" s="1"/>
      <c r="BX3138" s="1"/>
      <c r="BY3138" s="1"/>
      <c r="BZ3138" s="1"/>
      <c r="CA3138" s="1"/>
    </row>
    <row r="3139" spans="1:79" ht="1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1"/>
      <c r="AY3139" s="1"/>
      <c r="AZ3139" s="1"/>
      <c r="BA3139" s="1"/>
      <c r="BB3139" s="1"/>
      <c r="BC3139" s="1"/>
      <c r="BD3139" s="1"/>
      <c r="BE3139" s="1"/>
      <c r="BF3139" s="1"/>
      <c r="BG3139" s="1"/>
      <c r="BH3139" s="1"/>
      <c r="BI3139" s="1"/>
      <c r="BJ3139" s="1"/>
      <c r="BK3139" s="1"/>
      <c r="BL3139" s="1"/>
      <c r="BM3139" s="1"/>
      <c r="BN3139" s="1"/>
      <c r="BO3139" s="1"/>
      <c r="BP3139" s="1"/>
      <c r="BQ3139" s="1"/>
      <c r="BR3139" s="1"/>
      <c r="BS3139" s="1"/>
      <c r="BT3139" s="1"/>
      <c r="BU3139" s="1"/>
      <c r="BV3139" s="1"/>
      <c r="BW3139" s="1"/>
      <c r="BX3139" s="1"/>
      <c r="BY3139" s="1"/>
      <c r="BZ3139" s="1"/>
      <c r="CA3139" s="1"/>
    </row>
    <row r="3140" spans="1:79" ht="1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J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  <c r="BU3140" s="1"/>
      <c r="BV3140" s="1"/>
      <c r="BW3140" s="1"/>
      <c r="BX3140" s="1"/>
      <c r="BY3140" s="1"/>
      <c r="BZ3140" s="1"/>
      <c r="CA3140" s="1"/>
    </row>
    <row r="3141" spans="1:79" ht="1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1"/>
      <c r="AY3141" s="1"/>
      <c r="AZ3141" s="1"/>
      <c r="BA3141" s="1"/>
      <c r="BB3141" s="1"/>
      <c r="BC3141" s="1"/>
      <c r="BD3141" s="1"/>
      <c r="BE3141" s="1"/>
      <c r="BF3141" s="1"/>
      <c r="BG3141" s="1"/>
      <c r="BH3141" s="1"/>
      <c r="BI3141" s="1"/>
      <c r="BJ3141" s="1"/>
      <c r="BK3141" s="1"/>
      <c r="BL3141" s="1"/>
      <c r="BM3141" s="1"/>
      <c r="BN3141" s="1"/>
      <c r="BO3141" s="1"/>
      <c r="BP3141" s="1"/>
      <c r="BQ3141" s="1"/>
      <c r="BR3141" s="1"/>
      <c r="BS3141" s="1"/>
      <c r="BT3141" s="1"/>
      <c r="BU3141" s="1"/>
      <c r="BV3141" s="1"/>
      <c r="BW3141" s="1"/>
      <c r="BX3141" s="1"/>
      <c r="BY3141" s="1"/>
      <c r="BZ3141" s="1"/>
      <c r="CA3141" s="1"/>
    </row>
    <row r="3142" spans="1:79" ht="1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1"/>
      <c r="BJ3142" s="1"/>
      <c r="BK3142" s="1"/>
      <c r="BL3142" s="1"/>
      <c r="BM3142" s="1"/>
      <c r="BN3142" s="1"/>
      <c r="BO3142" s="1"/>
      <c r="BP3142" s="1"/>
      <c r="BQ3142" s="1"/>
      <c r="BR3142" s="1"/>
      <c r="BS3142" s="1"/>
      <c r="BT3142" s="1"/>
      <c r="BU3142" s="1"/>
      <c r="BV3142" s="1"/>
      <c r="BW3142" s="1"/>
      <c r="BX3142" s="1"/>
      <c r="BY3142" s="1"/>
      <c r="BZ3142" s="1"/>
      <c r="CA3142" s="1"/>
    </row>
    <row r="3143" spans="1:79" ht="1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  <c r="BU3143" s="1"/>
      <c r="BV3143" s="1"/>
      <c r="BW3143" s="1"/>
      <c r="BX3143" s="1"/>
      <c r="BY3143" s="1"/>
      <c r="BZ3143" s="1"/>
      <c r="CA3143" s="1"/>
    </row>
    <row r="3144" spans="1:79" ht="1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  <c r="AZ3144" s="1"/>
      <c r="BA3144" s="1"/>
      <c r="BB3144" s="1"/>
      <c r="BC3144" s="1"/>
      <c r="BD3144" s="1"/>
      <c r="BE3144" s="1"/>
      <c r="BF3144" s="1"/>
      <c r="BG3144" s="1"/>
      <c r="BH3144" s="1"/>
      <c r="BI3144" s="1"/>
      <c r="BJ3144" s="1"/>
      <c r="BK3144" s="1"/>
      <c r="BL3144" s="1"/>
      <c r="BM3144" s="1"/>
      <c r="BN3144" s="1"/>
      <c r="BO3144" s="1"/>
      <c r="BP3144" s="1"/>
      <c r="BQ3144" s="1"/>
      <c r="BR3144" s="1"/>
      <c r="BS3144" s="1"/>
      <c r="BT3144" s="1"/>
      <c r="BU3144" s="1"/>
      <c r="BV3144" s="1"/>
      <c r="BW3144" s="1"/>
      <c r="BX3144" s="1"/>
      <c r="BY3144" s="1"/>
      <c r="BZ3144" s="1"/>
      <c r="CA3144" s="1"/>
    </row>
    <row r="3145" spans="1:79" ht="1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  <c r="AZ3145" s="1"/>
      <c r="BA3145" s="1"/>
      <c r="BB3145" s="1"/>
      <c r="BC3145" s="1"/>
      <c r="BD3145" s="1"/>
      <c r="BE3145" s="1"/>
      <c r="BF3145" s="1"/>
      <c r="BG3145" s="1"/>
      <c r="BH3145" s="1"/>
      <c r="BI3145" s="1"/>
      <c r="BJ3145" s="1"/>
      <c r="BK3145" s="1"/>
      <c r="BL3145" s="1"/>
      <c r="BM3145" s="1"/>
      <c r="BN3145" s="1"/>
      <c r="BO3145" s="1"/>
      <c r="BP3145" s="1"/>
      <c r="BQ3145" s="1"/>
      <c r="BR3145" s="1"/>
      <c r="BS3145" s="1"/>
      <c r="BT3145" s="1"/>
      <c r="BU3145" s="1"/>
      <c r="BV3145" s="1"/>
      <c r="BW3145" s="1"/>
      <c r="BX3145" s="1"/>
      <c r="BY3145" s="1"/>
      <c r="BZ3145" s="1"/>
      <c r="CA3145" s="1"/>
    </row>
    <row r="3146" spans="1:79" ht="1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  <c r="AZ3146" s="1"/>
      <c r="BA3146" s="1"/>
      <c r="BB3146" s="1"/>
      <c r="BC3146" s="1"/>
      <c r="BD3146" s="1"/>
      <c r="BE3146" s="1"/>
      <c r="BF3146" s="1"/>
      <c r="BG3146" s="1"/>
      <c r="BH3146" s="1"/>
      <c r="BI3146" s="1"/>
      <c r="BJ3146" s="1"/>
      <c r="BK3146" s="1"/>
      <c r="BL3146" s="1"/>
      <c r="BM3146" s="1"/>
      <c r="BN3146" s="1"/>
      <c r="BO3146" s="1"/>
      <c r="BP3146" s="1"/>
      <c r="BQ3146" s="1"/>
      <c r="BR3146" s="1"/>
      <c r="BS3146" s="1"/>
      <c r="BT3146" s="1"/>
      <c r="BU3146" s="1"/>
      <c r="BV3146" s="1"/>
      <c r="BW3146" s="1"/>
      <c r="BX3146" s="1"/>
      <c r="BY3146" s="1"/>
      <c r="BZ3146" s="1"/>
      <c r="CA3146" s="1"/>
    </row>
    <row r="3147" spans="1:79" ht="1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  <c r="AZ3147" s="1"/>
      <c r="BA3147" s="1"/>
      <c r="BB3147" s="1"/>
      <c r="BC3147" s="1"/>
      <c r="BD3147" s="1"/>
      <c r="BE3147" s="1"/>
      <c r="BF3147" s="1"/>
      <c r="BG3147" s="1"/>
      <c r="BH3147" s="1"/>
      <c r="BI3147" s="1"/>
      <c r="BJ3147" s="1"/>
      <c r="BK3147" s="1"/>
      <c r="BL3147" s="1"/>
      <c r="BM3147" s="1"/>
      <c r="BN3147" s="1"/>
      <c r="BO3147" s="1"/>
      <c r="BP3147" s="1"/>
      <c r="BQ3147" s="1"/>
      <c r="BR3147" s="1"/>
      <c r="BS3147" s="1"/>
      <c r="BT3147" s="1"/>
      <c r="BU3147" s="1"/>
      <c r="BV3147" s="1"/>
      <c r="BW3147" s="1"/>
      <c r="BX3147" s="1"/>
      <c r="BY3147" s="1"/>
      <c r="BZ3147" s="1"/>
      <c r="CA3147" s="1"/>
    </row>
    <row r="3148" spans="1:79" ht="1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1"/>
      <c r="BJ3148" s="1"/>
      <c r="BK3148" s="1"/>
      <c r="BL3148" s="1"/>
      <c r="BM3148" s="1"/>
      <c r="BN3148" s="1"/>
      <c r="BO3148" s="1"/>
      <c r="BP3148" s="1"/>
      <c r="BQ3148" s="1"/>
      <c r="BR3148" s="1"/>
      <c r="BS3148" s="1"/>
      <c r="BT3148" s="1"/>
      <c r="BU3148" s="1"/>
      <c r="BV3148" s="1"/>
      <c r="BW3148" s="1"/>
      <c r="BX3148" s="1"/>
      <c r="BY3148" s="1"/>
      <c r="BZ3148" s="1"/>
      <c r="CA3148" s="1"/>
    </row>
    <row r="3149" spans="1:79" ht="1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  <c r="AZ3149" s="1"/>
      <c r="BA3149" s="1"/>
      <c r="BB3149" s="1"/>
      <c r="BC3149" s="1"/>
      <c r="BD3149" s="1"/>
      <c r="BE3149" s="1"/>
      <c r="BF3149" s="1"/>
      <c r="BG3149" s="1"/>
      <c r="BH3149" s="1"/>
      <c r="BI3149" s="1"/>
      <c r="BJ3149" s="1"/>
      <c r="BK3149" s="1"/>
      <c r="BL3149" s="1"/>
      <c r="BM3149" s="1"/>
      <c r="BN3149" s="1"/>
      <c r="BO3149" s="1"/>
      <c r="BP3149" s="1"/>
      <c r="BQ3149" s="1"/>
      <c r="BR3149" s="1"/>
      <c r="BS3149" s="1"/>
      <c r="BT3149" s="1"/>
      <c r="BU3149" s="1"/>
      <c r="BV3149" s="1"/>
      <c r="BW3149" s="1"/>
      <c r="BX3149" s="1"/>
      <c r="BY3149" s="1"/>
      <c r="BZ3149" s="1"/>
      <c r="CA3149" s="1"/>
    </row>
    <row r="3150" spans="1:79" ht="1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  <c r="AZ3150" s="1"/>
      <c r="BA3150" s="1"/>
      <c r="BB3150" s="1"/>
      <c r="BC3150" s="1"/>
      <c r="BD3150" s="1"/>
      <c r="BE3150" s="1"/>
      <c r="BF3150" s="1"/>
      <c r="BG3150" s="1"/>
      <c r="BH3150" s="1"/>
      <c r="BI3150" s="1"/>
      <c r="BJ3150" s="1"/>
      <c r="BK3150" s="1"/>
      <c r="BL3150" s="1"/>
      <c r="BM3150" s="1"/>
      <c r="BN3150" s="1"/>
      <c r="BO3150" s="1"/>
      <c r="BP3150" s="1"/>
      <c r="BQ3150" s="1"/>
      <c r="BR3150" s="1"/>
      <c r="BS3150" s="1"/>
      <c r="BT3150" s="1"/>
      <c r="BU3150" s="1"/>
      <c r="BV3150" s="1"/>
      <c r="BW3150" s="1"/>
      <c r="BX3150" s="1"/>
      <c r="BY3150" s="1"/>
      <c r="BZ3150" s="1"/>
      <c r="CA3150" s="1"/>
    </row>
    <row r="3151" spans="1:79" ht="1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  <c r="AZ3151" s="1"/>
      <c r="BA3151" s="1"/>
      <c r="BB3151" s="1"/>
      <c r="BC3151" s="1"/>
      <c r="BD3151" s="1"/>
      <c r="BE3151" s="1"/>
      <c r="BF3151" s="1"/>
      <c r="BG3151" s="1"/>
      <c r="BH3151" s="1"/>
      <c r="BI3151" s="1"/>
      <c r="BJ3151" s="1"/>
      <c r="BK3151" s="1"/>
      <c r="BL3151" s="1"/>
      <c r="BM3151" s="1"/>
      <c r="BN3151" s="1"/>
      <c r="BO3151" s="1"/>
      <c r="BP3151" s="1"/>
      <c r="BQ3151" s="1"/>
      <c r="BR3151" s="1"/>
      <c r="BS3151" s="1"/>
      <c r="BT3151" s="1"/>
      <c r="BU3151" s="1"/>
      <c r="BV3151" s="1"/>
      <c r="BW3151" s="1"/>
      <c r="BX3151" s="1"/>
      <c r="BY3151" s="1"/>
      <c r="BZ3151" s="1"/>
      <c r="CA3151" s="1"/>
    </row>
    <row r="3152" spans="1:79" ht="1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  <c r="AZ3152" s="1"/>
      <c r="BA3152" s="1"/>
      <c r="BB3152" s="1"/>
      <c r="BC3152" s="1"/>
      <c r="BD3152" s="1"/>
      <c r="BE3152" s="1"/>
      <c r="BF3152" s="1"/>
      <c r="BG3152" s="1"/>
      <c r="BH3152" s="1"/>
      <c r="BI3152" s="1"/>
      <c r="BJ3152" s="1"/>
      <c r="BK3152" s="1"/>
      <c r="BL3152" s="1"/>
      <c r="BM3152" s="1"/>
      <c r="BN3152" s="1"/>
      <c r="BO3152" s="1"/>
      <c r="BP3152" s="1"/>
      <c r="BQ3152" s="1"/>
      <c r="BR3152" s="1"/>
      <c r="BS3152" s="1"/>
      <c r="BT3152" s="1"/>
      <c r="BU3152" s="1"/>
      <c r="BV3152" s="1"/>
      <c r="BW3152" s="1"/>
      <c r="BX3152" s="1"/>
      <c r="BY3152" s="1"/>
      <c r="BZ3152" s="1"/>
      <c r="CA3152" s="1"/>
    </row>
    <row r="3153" spans="1:79" ht="1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  <c r="AZ3153" s="1"/>
      <c r="BA3153" s="1"/>
      <c r="BB3153" s="1"/>
      <c r="BC3153" s="1"/>
      <c r="BD3153" s="1"/>
      <c r="BE3153" s="1"/>
      <c r="BF3153" s="1"/>
      <c r="BG3153" s="1"/>
      <c r="BH3153" s="1"/>
      <c r="BI3153" s="1"/>
      <c r="BJ3153" s="1"/>
      <c r="BK3153" s="1"/>
      <c r="BL3153" s="1"/>
      <c r="BM3153" s="1"/>
      <c r="BN3153" s="1"/>
      <c r="BO3153" s="1"/>
      <c r="BP3153" s="1"/>
      <c r="BQ3153" s="1"/>
      <c r="BR3153" s="1"/>
      <c r="BS3153" s="1"/>
      <c r="BT3153" s="1"/>
      <c r="BU3153" s="1"/>
      <c r="BV3153" s="1"/>
      <c r="BW3153" s="1"/>
      <c r="BX3153" s="1"/>
      <c r="BY3153" s="1"/>
      <c r="BZ3153" s="1"/>
      <c r="CA3153" s="1"/>
    </row>
    <row r="3154" spans="1:79" ht="1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  <c r="AZ3154" s="1"/>
      <c r="BA3154" s="1"/>
      <c r="BB3154" s="1"/>
      <c r="BC3154" s="1"/>
      <c r="BD3154" s="1"/>
      <c r="BE3154" s="1"/>
      <c r="BF3154" s="1"/>
      <c r="BG3154" s="1"/>
      <c r="BH3154" s="1"/>
      <c r="BI3154" s="1"/>
      <c r="BJ3154" s="1"/>
      <c r="BK3154" s="1"/>
      <c r="BL3154" s="1"/>
      <c r="BM3154" s="1"/>
      <c r="BN3154" s="1"/>
      <c r="BO3154" s="1"/>
      <c r="BP3154" s="1"/>
      <c r="BQ3154" s="1"/>
      <c r="BR3154" s="1"/>
      <c r="BS3154" s="1"/>
      <c r="BT3154" s="1"/>
      <c r="BU3154" s="1"/>
      <c r="BV3154" s="1"/>
      <c r="BW3154" s="1"/>
      <c r="BX3154" s="1"/>
      <c r="BY3154" s="1"/>
      <c r="BZ3154" s="1"/>
      <c r="CA3154" s="1"/>
    </row>
    <row r="3155" spans="1:79" ht="1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  <c r="AZ3155" s="1"/>
      <c r="BA3155" s="1"/>
      <c r="BB3155" s="1"/>
      <c r="BC3155" s="1"/>
      <c r="BD3155" s="1"/>
      <c r="BE3155" s="1"/>
      <c r="BF3155" s="1"/>
      <c r="BG3155" s="1"/>
      <c r="BH3155" s="1"/>
      <c r="BI3155" s="1"/>
      <c r="BJ3155" s="1"/>
      <c r="BK3155" s="1"/>
      <c r="BL3155" s="1"/>
      <c r="BM3155" s="1"/>
      <c r="BN3155" s="1"/>
      <c r="BO3155" s="1"/>
      <c r="BP3155" s="1"/>
      <c r="BQ3155" s="1"/>
      <c r="BR3155" s="1"/>
      <c r="BS3155" s="1"/>
      <c r="BT3155" s="1"/>
      <c r="BU3155" s="1"/>
      <c r="BV3155" s="1"/>
      <c r="BW3155" s="1"/>
      <c r="BX3155" s="1"/>
      <c r="BY3155" s="1"/>
      <c r="BZ3155" s="1"/>
      <c r="CA3155" s="1"/>
    </row>
    <row r="3156" spans="1:79" ht="1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  <c r="AZ3156" s="1"/>
      <c r="BA3156" s="1"/>
      <c r="BB3156" s="1"/>
      <c r="BC3156" s="1"/>
      <c r="BD3156" s="1"/>
      <c r="BE3156" s="1"/>
      <c r="BF3156" s="1"/>
      <c r="BG3156" s="1"/>
      <c r="BH3156" s="1"/>
      <c r="BI3156" s="1"/>
      <c r="BJ3156" s="1"/>
      <c r="BK3156" s="1"/>
      <c r="BL3156" s="1"/>
      <c r="BM3156" s="1"/>
      <c r="BN3156" s="1"/>
      <c r="BO3156" s="1"/>
      <c r="BP3156" s="1"/>
      <c r="BQ3156" s="1"/>
      <c r="BR3156" s="1"/>
      <c r="BS3156" s="1"/>
      <c r="BT3156" s="1"/>
      <c r="BU3156" s="1"/>
      <c r="BV3156" s="1"/>
      <c r="BW3156" s="1"/>
      <c r="BX3156" s="1"/>
      <c r="BY3156" s="1"/>
      <c r="BZ3156" s="1"/>
      <c r="CA3156" s="1"/>
    </row>
    <row r="3157" spans="1:79" ht="1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  <c r="AZ3157" s="1"/>
      <c r="BA3157" s="1"/>
      <c r="BB3157" s="1"/>
      <c r="BC3157" s="1"/>
      <c r="BD3157" s="1"/>
      <c r="BE3157" s="1"/>
      <c r="BF3157" s="1"/>
      <c r="BG3157" s="1"/>
      <c r="BH3157" s="1"/>
      <c r="BI3157" s="1"/>
      <c r="BJ3157" s="1"/>
      <c r="BK3157" s="1"/>
      <c r="BL3157" s="1"/>
      <c r="BM3157" s="1"/>
      <c r="BN3157" s="1"/>
      <c r="BO3157" s="1"/>
      <c r="BP3157" s="1"/>
      <c r="BQ3157" s="1"/>
      <c r="BR3157" s="1"/>
      <c r="BS3157" s="1"/>
      <c r="BT3157" s="1"/>
      <c r="BU3157" s="1"/>
      <c r="BV3157" s="1"/>
      <c r="BW3157" s="1"/>
      <c r="BX3157" s="1"/>
      <c r="BY3157" s="1"/>
      <c r="BZ3157" s="1"/>
      <c r="CA3157" s="1"/>
    </row>
    <row r="3158" spans="1:79" ht="1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  <c r="AZ3158" s="1"/>
      <c r="BA3158" s="1"/>
      <c r="BB3158" s="1"/>
      <c r="BC3158" s="1"/>
      <c r="BD3158" s="1"/>
      <c r="BE3158" s="1"/>
      <c r="BF3158" s="1"/>
      <c r="BG3158" s="1"/>
      <c r="BH3158" s="1"/>
      <c r="BI3158" s="1"/>
      <c r="BJ3158" s="1"/>
      <c r="BK3158" s="1"/>
      <c r="BL3158" s="1"/>
      <c r="BM3158" s="1"/>
      <c r="BN3158" s="1"/>
      <c r="BO3158" s="1"/>
      <c r="BP3158" s="1"/>
      <c r="BQ3158" s="1"/>
      <c r="BR3158" s="1"/>
      <c r="BS3158" s="1"/>
      <c r="BT3158" s="1"/>
      <c r="BU3158" s="1"/>
      <c r="BV3158" s="1"/>
      <c r="BW3158" s="1"/>
      <c r="BX3158" s="1"/>
      <c r="BY3158" s="1"/>
      <c r="BZ3158" s="1"/>
      <c r="CA3158" s="1"/>
    </row>
    <row r="3159" spans="1:79" ht="1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  <c r="AZ3159" s="1"/>
      <c r="BA3159" s="1"/>
      <c r="BB3159" s="1"/>
      <c r="BC3159" s="1"/>
      <c r="BD3159" s="1"/>
      <c r="BE3159" s="1"/>
      <c r="BF3159" s="1"/>
      <c r="BG3159" s="1"/>
      <c r="BH3159" s="1"/>
      <c r="BI3159" s="1"/>
      <c r="BJ3159" s="1"/>
      <c r="BK3159" s="1"/>
      <c r="BL3159" s="1"/>
      <c r="BM3159" s="1"/>
      <c r="BN3159" s="1"/>
      <c r="BO3159" s="1"/>
      <c r="BP3159" s="1"/>
      <c r="BQ3159" s="1"/>
      <c r="BR3159" s="1"/>
      <c r="BS3159" s="1"/>
      <c r="BT3159" s="1"/>
      <c r="BU3159" s="1"/>
      <c r="BV3159" s="1"/>
      <c r="BW3159" s="1"/>
      <c r="BX3159" s="1"/>
      <c r="BY3159" s="1"/>
      <c r="BZ3159" s="1"/>
      <c r="CA3159" s="1"/>
    </row>
    <row r="3160" spans="1:79" ht="1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1"/>
      <c r="AY3160" s="1"/>
      <c r="AZ3160" s="1"/>
      <c r="BA3160" s="1"/>
      <c r="BB3160" s="1"/>
      <c r="BC3160" s="1"/>
      <c r="BD3160" s="1"/>
      <c r="BE3160" s="1"/>
      <c r="BF3160" s="1"/>
      <c r="BG3160" s="1"/>
      <c r="BH3160" s="1"/>
      <c r="BI3160" s="1"/>
      <c r="BJ3160" s="1"/>
      <c r="BK3160" s="1"/>
      <c r="BL3160" s="1"/>
      <c r="BM3160" s="1"/>
      <c r="BN3160" s="1"/>
      <c r="BO3160" s="1"/>
      <c r="BP3160" s="1"/>
      <c r="BQ3160" s="1"/>
      <c r="BR3160" s="1"/>
      <c r="BS3160" s="1"/>
      <c r="BT3160" s="1"/>
      <c r="BU3160" s="1"/>
      <c r="BV3160" s="1"/>
      <c r="BW3160" s="1"/>
      <c r="BX3160" s="1"/>
      <c r="BY3160" s="1"/>
      <c r="BZ3160" s="1"/>
      <c r="CA3160" s="1"/>
    </row>
    <row r="3161" spans="1:79" ht="1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1"/>
      <c r="AY3161" s="1"/>
      <c r="AZ3161" s="1"/>
      <c r="BA3161" s="1"/>
      <c r="BB3161" s="1"/>
      <c r="BC3161" s="1"/>
      <c r="BD3161" s="1"/>
      <c r="BE3161" s="1"/>
      <c r="BF3161" s="1"/>
      <c r="BG3161" s="1"/>
      <c r="BH3161" s="1"/>
      <c r="BI3161" s="1"/>
      <c r="BJ3161" s="1"/>
      <c r="BK3161" s="1"/>
      <c r="BL3161" s="1"/>
      <c r="BM3161" s="1"/>
      <c r="BN3161" s="1"/>
      <c r="BO3161" s="1"/>
      <c r="BP3161" s="1"/>
      <c r="BQ3161" s="1"/>
      <c r="BR3161" s="1"/>
      <c r="BS3161" s="1"/>
      <c r="BT3161" s="1"/>
      <c r="BU3161" s="1"/>
      <c r="BV3161" s="1"/>
      <c r="BW3161" s="1"/>
      <c r="BX3161" s="1"/>
      <c r="BY3161" s="1"/>
      <c r="BZ3161" s="1"/>
      <c r="CA3161" s="1"/>
    </row>
    <row r="3162" spans="1:79" ht="1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1"/>
      <c r="AY3162" s="1"/>
      <c r="AZ3162" s="1"/>
      <c r="BA3162" s="1"/>
      <c r="BB3162" s="1"/>
      <c r="BC3162" s="1"/>
      <c r="BD3162" s="1"/>
      <c r="BE3162" s="1"/>
      <c r="BF3162" s="1"/>
      <c r="BG3162" s="1"/>
      <c r="BH3162" s="1"/>
      <c r="BI3162" s="1"/>
      <c r="BJ3162" s="1"/>
      <c r="BK3162" s="1"/>
      <c r="BL3162" s="1"/>
      <c r="BM3162" s="1"/>
      <c r="BN3162" s="1"/>
      <c r="BO3162" s="1"/>
      <c r="BP3162" s="1"/>
      <c r="BQ3162" s="1"/>
      <c r="BR3162" s="1"/>
      <c r="BS3162" s="1"/>
      <c r="BT3162" s="1"/>
      <c r="BU3162" s="1"/>
      <c r="BV3162" s="1"/>
      <c r="BW3162" s="1"/>
      <c r="BX3162" s="1"/>
      <c r="BY3162" s="1"/>
      <c r="BZ3162" s="1"/>
      <c r="CA3162" s="1"/>
    </row>
    <row r="3163" spans="1:79" ht="1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1"/>
      <c r="AY3163" s="1"/>
      <c r="AZ3163" s="1"/>
      <c r="BA3163" s="1"/>
      <c r="BB3163" s="1"/>
      <c r="BC3163" s="1"/>
      <c r="BD3163" s="1"/>
      <c r="BE3163" s="1"/>
      <c r="BF3163" s="1"/>
      <c r="BG3163" s="1"/>
      <c r="BH3163" s="1"/>
      <c r="BI3163" s="1"/>
      <c r="BJ3163" s="1"/>
      <c r="BK3163" s="1"/>
      <c r="BL3163" s="1"/>
      <c r="BM3163" s="1"/>
      <c r="BN3163" s="1"/>
      <c r="BO3163" s="1"/>
      <c r="BP3163" s="1"/>
      <c r="BQ3163" s="1"/>
      <c r="BR3163" s="1"/>
      <c r="BS3163" s="1"/>
      <c r="BT3163" s="1"/>
      <c r="BU3163" s="1"/>
      <c r="BV3163" s="1"/>
      <c r="BW3163" s="1"/>
      <c r="BX3163" s="1"/>
      <c r="BY3163" s="1"/>
      <c r="BZ3163" s="1"/>
      <c r="CA3163" s="1"/>
    </row>
    <row r="3164" spans="1:79" ht="1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1"/>
      <c r="AY3164" s="1"/>
      <c r="AZ3164" s="1"/>
      <c r="BA3164" s="1"/>
      <c r="BB3164" s="1"/>
      <c r="BC3164" s="1"/>
      <c r="BD3164" s="1"/>
      <c r="BE3164" s="1"/>
      <c r="BF3164" s="1"/>
      <c r="BG3164" s="1"/>
      <c r="BH3164" s="1"/>
      <c r="BI3164" s="1"/>
      <c r="BJ3164" s="1"/>
      <c r="BK3164" s="1"/>
      <c r="BL3164" s="1"/>
      <c r="BM3164" s="1"/>
      <c r="BN3164" s="1"/>
      <c r="BO3164" s="1"/>
      <c r="BP3164" s="1"/>
      <c r="BQ3164" s="1"/>
      <c r="BR3164" s="1"/>
      <c r="BS3164" s="1"/>
      <c r="BT3164" s="1"/>
      <c r="BU3164" s="1"/>
      <c r="BV3164" s="1"/>
      <c r="BW3164" s="1"/>
      <c r="BX3164" s="1"/>
      <c r="BY3164" s="1"/>
      <c r="BZ3164" s="1"/>
      <c r="CA3164" s="1"/>
    </row>
    <row r="3165" spans="1:79" ht="1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1"/>
      <c r="AY3165" s="1"/>
      <c r="AZ3165" s="1"/>
      <c r="BA3165" s="1"/>
      <c r="BB3165" s="1"/>
      <c r="BC3165" s="1"/>
      <c r="BD3165" s="1"/>
      <c r="BE3165" s="1"/>
      <c r="BF3165" s="1"/>
      <c r="BG3165" s="1"/>
      <c r="BH3165" s="1"/>
      <c r="BI3165" s="1"/>
      <c r="BJ3165" s="1"/>
      <c r="BK3165" s="1"/>
      <c r="BL3165" s="1"/>
      <c r="BM3165" s="1"/>
      <c r="BN3165" s="1"/>
      <c r="BO3165" s="1"/>
      <c r="BP3165" s="1"/>
      <c r="BQ3165" s="1"/>
      <c r="BR3165" s="1"/>
      <c r="BS3165" s="1"/>
      <c r="BT3165" s="1"/>
      <c r="BU3165" s="1"/>
      <c r="BV3165" s="1"/>
      <c r="BW3165" s="1"/>
      <c r="BX3165" s="1"/>
      <c r="BY3165" s="1"/>
      <c r="BZ3165" s="1"/>
      <c r="CA3165" s="1"/>
    </row>
    <row r="3166" spans="1:79" ht="1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  <c r="AZ3166" s="1"/>
      <c r="BA3166" s="1"/>
      <c r="BB3166" s="1"/>
      <c r="BC3166" s="1"/>
      <c r="BD3166" s="1"/>
      <c r="BE3166" s="1"/>
      <c r="BF3166" s="1"/>
      <c r="BG3166" s="1"/>
      <c r="BH3166" s="1"/>
      <c r="BI3166" s="1"/>
      <c r="BJ3166" s="1"/>
      <c r="BK3166" s="1"/>
      <c r="BL3166" s="1"/>
      <c r="BM3166" s="1"/>
      <c r="BN3166" s="1"/>
      <c r="BO3166" s="1"/>
      <c r="BP3166" s="1"/>
      <c r="BQ3166" s="1"/>
      <c r="BR3166" s="1"/>
      <c r="BS3166" s="1"/>
      <c r="BT3166" s="1"/>
      <c r="BU3166" s="1"/>
      <c r="BV3166" s="1"/>
      <c r="BW3166" s="1"/>
      <c r="BX3166" s="1"/>
      <c r="BY3166" s="1"/>
      <c r="BZ3166" s="1"/>
      <c r="CA3166" s="1"/>
    </row>
    <row r="3167" spans="1:79" ht="1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  <c r="AZ3167" s="1"/>
      <c r="BA3167" s="1"/>
      <c r="BB3167" s="1"/>
      <c r="BC3167" s="1"/>
      <c r="BD3167" s="1"/>
      <c r="BE3167" s="1"/>
      <c r="BF3167" s="1"/>
      <c r="BG3167" s="1"/>
      <c r="BH3167" s="1"/>
      <c r="BI3167" s="1"/>
      <c r="BJ3167" s="1"/>
      <c r="BK3167" s="1"/>
      <c r="BL3167" s="1"/>
      <c r="BM3167" s="1"/>
      <c r="BN3167" s="1"/>
      <c r="BO3167" s="1"/>
      <c r="BP3167" s="1"/>
      <c r="BQ3167" s="1"/>
      <c r="BR3167" s="1"/>
      <c r="BS3167" s="1"/>
      <c r="BT3167" s="1"/>
      <c r="BU3167" s="1"/>
      <c r="BV3167" s="1"/>
      <c r="BW3167" s="1"/>
      <c r="BX3167" s="1"/>
      <c r="BY3167" s="1"/>
      <c r="BZ3167" s="1"/>
      <c r="CA3167" s="1"/>
    </row>
    <row r="3168" spans="1:79" ht="1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  <c r="AZ3168" s="1"/>
      <c r="BA3168" s="1"/>
      <c r="BB3168" s="1"/>
      <c r="BC3168" s="1"/>
      <c r="BD3168" s="1"/>
      <c r="BE3168" s="1"/>
      <c r="BF3168" s="1"/>
      <c r="BG3168" s="1"/>
      <c r="BH3168" s="1"/>
      <c r="BI3168" s="1"/>
      <c r="BJ3168" s="1"/>
      <c r="BK3168" s="1"/>
      <c r="BL3168" s="1"/>
      <c r="BM3168" s="1"/>
      <c r="BN3168" s="1"/>
      <c r="BO3168" s="1"/>
      <c r="BP3168" s="1"/>
      <c r="BQ3168" s="1"/>
      <c r="BR3168" s="1"/>
      <c r="BS3168" s="1"/>
      <c r="BT3168" s="1"/>
      <c r="BU3168" s="1"/>
      <c r="BV3168" s="1"/>
      <c r="BW3168" s="1"/>
      <c r="BX3168" s="1"/>
      <c r="BY3168" s="1"/>
      <c r="BZ3168" s="1"/>
      <c r="CA3168" s="1"/>
    </row>
    <row r="3169" spans="1:79" ht="1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  <c r="AZ3169" s="1"/>
      <c r="BA3169" s="1"/>
      <c r="BB3169" s="1"/>
      <c r="BC3169" s="1"/>
      <c r="BD3169" s="1"/>
      <c r="BE3169" s="1"/>
      <c r="BF3169" s="1"/>
      <c r="BG3169" s="1"/>
      <c r="BH3169" s="1"/>
      <c r="BI3169" s="1"/>
      <c r="BJ3169" s="1"/>
      <c r="BK3169" s="1"/>
      <c r="BL3169" s="1"/>
      <c r="BM3169" s="1"/>
      <c r="BN3169" s="1"/>
      <c r="BO3169" s="1"/>
      <c r="BP3169" s="1"/>
      <c r="BQ3169" s="1"/>
      <c r="BR3169" s="1"/>
      <c r="BS3169" s="1"/>
      <c r="BT3169" s="1"/>
      <c r="BU3169" s="1"/>
      <c r="BV3169" s="1"/>
      <c r="BW3169" s="1"/>
      <c r="BX3169" s="1"/>
      <c r="BY3169" s="1"/>
      <c r="BZ3169" s="1"/>
      <c r="CA3169" s="1"/>
    </row>
    <row r="3170" spans="1:79" ht="1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  <c r="AU3170" s="1"/>
      <c r="AV3170" s="1"/>
      <c r="AW3170" s="1"/>
      <c r="AX3170" s="1"/>
      <c r="AY3170" s="1"/>
      <c r="AZ3170" s="1"/>
      <c r="BA3170" s="1"/>
      <c r="BB3170" s="1"/>
      <c r="BC3170" s="1"/>
      <c r="BD3170" s="1"/>
      <c r="BE3170" s="1"/>
      <c r="BF3170" s="1"/>
      <c r="BG3170" s="1"/>
      <c r="BH3170" s="1"/>
      <c r="BI3170" s="1"/>
      <c r="BJ3170" s="1"/>
      <c r="BK3170" s="1"/>
      <c r="BL3170" s="1"/>
      <c r="BM3170" s="1"/>
      <c r="BN3170" s="1"/>
      <c r="BO3170" s="1"/>
      <c r="BP3170" s="1"/>
      <c r="BQ3170" s="1"/>
      <c r="BR3170" s="1"/>
      <c r="BS3170" s="1"/>
      <c r="BT3170" s="1"/>
      <c r="BU3170" s="1"/>
      <c r="BV3170" s="1"/>
      <c r="BW3170" s="1"/>
      <c r="BX3170" s="1"/>
      <c r="BY3170" s="1"/>
      <c r="BZ3170" s="1"/>
      <c r="CA3170" s="1"/>
    </row>
    <row r="3171" spans="1:79" ht="1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  <c r="AU3171" s="1"/>
      <c r="AV3171" s="1"/>
      <c r="AW3171" s="1"/>
      <c r="AX3171" s="1"/>
      <c r="AY3171" s="1"/>
      <c r="AZ3171" s="1"/>
      <c r="BA3171" s="1"/>
      <c r="BB3171" s="1"/>
      <c r="BC3171" s="1"/>
      <c r="BD3171" s="1"/>
      <c r="BE3171" s="1"/>
      <c r="BF3171" s="1"/>
      <c r="BG3171" s="1"/>
      <c r="BH3171" s="1"/>
      <c r="BI3171" s="1"/>
      <c r="BJ3171" s="1"/>
      <c r="BK3171" s="1"/>
      <c r="BL3171" s="1"/>
      <c r="BM3171" s="1"/>
      <c r="BN3171" s="1"/>
      <c r="BO3171" s="1"/>
      <c r="BP3171" s="1"/>
      <c r="BQ3171" s="1"/>
      <c r="BR3171" s="1"/>
      <c r="BS3171" s="1"/>
      <c r="BT3171" s="1"/>
      <c r="BU3171" s="1"/>
      <c r="BV3171" s="1"/>
      <c r="BW3171" s="1"/>
      <c r="BX3171" s="1"/>
      <c r="BY3171" s="1"/>
      <c r="BZ3171" s="1"/>
      <c r="CA3171" s="1"/>
    </row>
    <row r="3172" spans="1:79" ht="1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  <c r="AV3172" s="1"/>
      <c r="AW3172" s="1"/>
      <c r="AX3172" s="1"/>
      <c r="AY3172" s="1"/>
      <c r="AZ3172" s="1"/>
      <c r="BA3172" s="1"/>
      <c r="BB3172" s="1"/>
      <c r="BC3172" s="1"/>
      <c r="BD3172" s="1"/>
      <c r="BE3172" s="1"/>
      <c r="BF3172" s="1"/>
      <c r="BG3172" s="1"/>
      <c r="BH3172" s="1"/>
      <c r="BI3172" s="1"/>
      <c r="BJ3172" s="1"/>
      <c r="BK3172" s="1"/>
      <c r="BL3172" s="1"/>
      <c r="BM3172" s="1"/>
      <c r="BN3172" s="1"/>
      <c r="BO3172" s="1"/>
      <c r="BP3172" s="1"/>
      <c r="BQ3172" s="1"/>
      <c r="BR3172" s="1"/>
      <c r="BS3172" s="1"/>
      <c r="BT3172" s="1"/>
      <c r="BU3172" s="1"/>
      <c r="BV3172" s="1"/>
      <c r="BW3172" s="1"/>
      <c r="BX3172" s="1"/>
      <c r="BY3172" s="1"/>
      <c r="BZ3172" s="1"/>
      <c r="CA3172" s="1"/>
    </row>
    <row r="3173" spans="1:79" ht="1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  <c r="AV3173" s="1"/>
      <c r="AW3173" s="1"/>
      <c r="AX3173" s="1"/>
      <c r="AY3173" s="1"/>
      <c r="AZ3173" s="1"/>
      <c r="BA3173" s="1"/>
      <c r="BB3173" s="1"/>
      <c r="BC3173" s="1"/>
      <c r="BD3173" s="1"/>
      <c r="BE3173" s="1"/>
      <c r="BF3173" s="1"/>
      <c r="BG3173" s="1"/>
      <c r="BH3173" s="1"/>
      <c r="BI3173" s="1"/>
      <c r="BJ3173" s="1"/>
      <c r="BK3173" s="1"/>
      <c r="BL3173" s="1"/>
      <c r="BM3173" s="1"/>
      <c r="BN3173" s="1"/>
      <c r="BO3173" s="1"/>
      <c r="BP3173" s="1"/>
      <c r="BQ3173" s="1"/>
      <c r="BR3173" s="1"/>
      <c r="BS3173" s="1"/>
      <c r="BT3173" s="1"/>
      <c r="BU3173" s="1"/>
      <c r="BV3173" s="1"/>
      <c r="BW3173" s="1"/>
      <c r="BX3173" s="1"/>
      <c r="BY3173" s="1"/>
      <c r="BZ3173" s="1"/>
      <c r="CA3173" s="1"/>
    </row>
    <row r="3174" spans="1:79" ht="1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  <c r="AU3174" s="1"/>
      <c r="AV3174" s="1"/>
      <c r="AW3174" s="1"/>
      <c r="AX3174" s="1"/>
      <c r="AY3174" s="1"/>
      <c r="AZ3174" s="1"/>
      <c r="BA3174" s="1"/>
      <c r="BB3174" s="1"/>
      <c r="BC3174" s="1"/>
      <c r="BD3174" s="1"/>
      <c r="BE3174" s="1"/>
      <c r="BF3174" s="1"/>
      <c r="BG3174" s="1"/>
      <c r="BH3174" s="1"/>
      <c r="BI3174" s="1"/>
      <c r="BJ3174" s="1"/>
      <c r="BK3174" s="1"/>
      <c r="BL3174" s="1"/>
      <c r="BM3174" s="1"/>
      <c r="BN3174" s="1"/>
      <c r="BO3174" s="1"/>
      <c r="BP3174" s="1"/>
      <c r="BQ3174" s="1"/>
      <c r="BR3174" s="1"/>
      <c r="BS3174" s="1"/>
      <c r="BT3174" s="1"/>
      <c r="BU3174" s="1"/>
      <c r="BV3174" s="1"/>
      <c r="BW3174" s="1"/>
      <c r="BX3174" s="1"/>
      <c r="BY3174" s="1"/>
      <c r="BZ3174" s="1"/>
      <c r="CA3174" s="1"/>
    </row>
    <row r="3175" spans="1:79" ht="1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  <c r="AV3175" s="1"/>
      <c r="AW3175" s="1"/>
      <c r="AX3175" s="1"/>
      <c r="AY3175" s="1"/>
      <c r="AZ3175" s="1"/>
      <c r="BA3175" s="1"/>
      <c r="BB3175" s="1"/>
      <c r="BC3175" s="1"/>
      <c r="BD3175" s="1"/>
      <c r="BE3175" s="1"/>
      <c r="BF3175" s="1"/>
      <c r="BG3175" s="1"/>
      <c r="BH3175" s="1"/>
      <c r="BI3175" s="1"/>
      <c r="BJ3175" s="1"/>
      <c r="BK3175" s="1"/>
      <c r="BL3175" s="1"/>
      <c r="BM3175" s="1"/>
      <c r="BN3175" s="1"/>
      <c r="BO3175" s="1"/>
      <c r="BP3175" s="1"/>
      <c r="BQ3175" s="1"/>
      <c r="BR3175" s="1"/>
      <c r="BS3175" s="1"/>
      <c r="BT3175" s="1"/>
      <c r="BU3175" s="1"/>
      <c r="BV3175" s="1"/>
      <c r="BW3175" s="1"/>
      <c r="BX3175" s="1"/>
      <c r="BY3175" s="1"/>
      <c r="BZ3175" s="1"/>
      <c r="CA3175" s="1"/>
    </row>
    <row r="3176" spans="1:79" ht="1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  <c r="AU3176" s="1"/>
      <c r="AV3176" s="1"/>
      <c r="AW3176" s="1"/>
      <c r="AX3176" s="1"/>
      <c r="AY3176" s="1"/>
      <c r="AZ3176" s="1"/>
      <c r="BA3176" s="1"/>
      <c r="BB3176" s="1"/>
      <c r="BC3176" s="1"/>
      <c r="BD3176" s="1"/>
      <c r="BE3176" s="1"/>
      <c r="BF3176" s="1"/>
      <c r="BG3176" s="1"/>
      <c r="BH3176" s="1"/>
      <c r="BI3176" s="1"/>
      <c r="BJ3176" s="1"/>
      <c r="BK3176" s="1"/>
      <c r="BL3176" s="1"/>
      <c r="BM3176" s="1"/>
      <c r="BN3176" s="1"/>
      <c r="BO3176" s="1"/>
      <c r="BP3176" s="1"/>
      <c r="BQ3176" s="1"/>
      <c r="BR3176" s="1"/>
      <c r="BS3176" s="1"/>
      <c r="BT3176" s="1"/>
      <c r="BU3176" s="1"/>
      <c r="BV3176" s="1"/>
      <c r="BW3176" s="1"/>
      <c r="BX3176" s="1"/>
      <c r="BY3176" s="1"/>
      <c r="BZ3176" s="1"/>
      <c r="CA3176" s="1"/>
    </row>
    <row r="3177" spans="1:79" ht="1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  <c r="AU3177" s="1"/>
      <c r="AV3177" s="1"/>
      <c r="AW3177" s="1"/>
      <c r="AX3177" s="1"/>
      <c r="AY3177" s="1"/>
      <c r="AZ3177" s="1"/>
      <c r="BA3177" s="1"/>
      <c r="BB3177" s="1"/>
      <c r="BC3177" s="1"/>
      <c r="BD3177" s="1"/>
      <c r="BE3177" s="1"/>
      <c r="BF3177" s="1"/>
      <c r="BG3177" s="1"/>
      <c r="BH3177" s="1"/>
      <c r="BI3177" s="1"/>
      <c r="BJ3177" s="1"/>
      <c r="BK3177" s="1"/>
      <c r="BL3177" s="1"/>
      <c r="BM3177" s="1"/>
      <c r="BN3177" s="1"/>
      <c r="BO3177" s="1"/>
      <c r="BP3177" s="1"/>
      <c r="BQ3177" s="1"/>
      <c r="BR3177" s="1"/>
      <c r="BS3177" s="1"/>
      <c r="BT3177" s="1"/>
      <c r="BU3177" s="1"/>
      <c r="BV3177" s="1"/>
      <c r="BW3177" s="1"/>
      <c r="BX3177" s="1"/>
      <c r="BY3177" s="1"/>
      <c r="BZ3177" s="1"/>
      <c r="CA3177" s="1"/>
    </row>
    <row r="3178" spans="1:79" ht="1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  <c r="AU3178" s="1"/>
      <c r="AV3178" s="1"/>
      <c r="AW3178" s="1"/>
      <c r="AX3178" s="1"/>
      <c r="AY3178" s="1"/>
      <c r="AZ3178" s="1"/>
      <c r="BA3178" s="1"/>
      <c r="BB3178" s="1"/>
      <c r="BC3178" s="1"/>
      <c r="BD3178" s="1"/>
      <c r="BE3178" s="1"/>
      <c r="BF3178" s="1"/>
      <c r="BG3178" s="1"/>
      <c r="BH3178" s="1"/>
      <c r="BI3178" s="1"/>
      <c r="BJ3178" s="1"/>
      <c r="BK3178" s="1"/>
      <c r="BL3178" s="1"/>
      <c r="BM3178" s="1"/>
      <c r="BN3178" s="1"/>
      <c r="BO3178" s="1"/>
      <c r="BP3178" s="1"/>
      <c r="BQ3178" s="1"/>
      <c r="BR3178" s="1"/>
      <c r="BS3178" s="1"/>
      <c r="BT3178" s="1"/>
      <c r="BU3178" s="1"/>
      <c r="BV3178" s="1"/>
      <c r="BW3178" s="1"/>
      <c r="BX3178" s="1"/>
      <c r="BY3178" s="1"/>
      <c r="BZ3178" s="1"/>
      <c r="CA3178" s="1"/>
    </row>
    <row r="3179" spans="1:79" ht="1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  <c r="AU3179" s="1"/>
      <c r="AV3179" s="1"/>
      <c r="AW3179" s="1"/>
      <c r="AX3179" s="1"/>
      <c r="AY3179" s="1"/>
      <c r="AZ3179" s="1"/>
      <c r="BA3179" s="1"/>
      <c r="BB3179" s="1"/>
      <c r="BC3179" s="1"/>
      <c r="BD3179" s="1"/>
      <c r="BE3179" s="1"/>
      <c r="BF3179" s="1"/>
      <c r="BG3179" s="1"/>
      <c r="BH3179" s="1"/>
      <c r="BI3179" s="1"/>
      <c r="BJ3179" s="1"/>
      <c r="BK3179" s="1"/>
      <c r="BL3179" s="1"/>
      <c r="BM3179" s="1"/>
      <c r="BN3179" s="1"/>
      <c r="BO3179" s="1"/>
      <c r="BP3179" s="1"/>
      <c r="BQ3179" s="1"/>
      <c r="BR3179" s="1"/>
      <c r="BS3179" s="1"/>
      <c r="BT3179" s="1"/>
      <c r="BU3179" s="1"/>
      <c r="BV3179" s="1"/>
      <c r="BW3179" s="1"/>
      <c r="BX3179" s="1"/>
      <c r="BY3179" s="1"/>
      <c r="BZ3179" s="1"/>
      <c r="CA3179" s="1"/>
    </row>
    <row r="3180" spans="1:79" ht="1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  <c r="AU3180" s="1"/>
      <c r="AV3180" s="1"/>
      <c r="AW3180" s="1"/>
      <c r="AX3180" s="1"/>
      <c r="AY3180" s="1"/>
      <c r="AZ3180" s="1"/>
      <c r="BA3180" s="1"/>
      <c r="BB3180" s="1"/>
      <c r="BC3180" s="1"/>
      <c r="BD3180" s="1"/>
      <c r="BE3180" s="1"/>
      <c r="BF3180" s="1"/>
      <c r="BG3180" s="1"/>
      <c r="BH3180" s="1"/>
      <c r="BI3180" s="1"/>
      <c r="BJ3180" s="1"/>
      <c r="BK3180" s="1"/>
      <c r="BL3180" s="1"/>
      <c r="BM3180" s="1"/>
      <c r="BN3180" s="1"/>
      <c r="BO3180" s="1"/>
      <c r="BP3180" s="1"/>
      <c r="BQ3180" s="1"/>
      <c r="BR3180" s="1"/>
      <c r="BS3180" s="1"/>
      <c r="BT3180" s="1"/>
      <c r="BU3180" s="1"/>
      <c r="BV3180" s="1"/>
      <c r="BW3180" s="1"/>
      <c r="BX3180" s="1"/>
      <c r="BY3180" s="1"/>
      <c r="BZ3180" s="1"/>
      <c r="CA3180" s="1"/>
    </row>
    <row r="3181" spans="1:79" ht="1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  <c r="AU3181" s="1"/>
      <c r="AV3181" s="1"/>
      <c r="AW3181" s="1"/>
      <c r="AX3181" s="1"/>
      <c r="AY3181" s="1"/>
      <c r="AZ3181" s="1"/>
      <c r="BA3181" s="1"/>
      <c r="BB3181" s="1"/>
      <c r="BC3181" s="1"/>
      <c r="BD3181" s="1"/>
      <c r="BE3181" s="1"/>
      <c r="BF3181" s="1"/>
      <c r="BG3181" s="1"/>
      <c r="BH3181" s="1"/>
      <c r="BI3181" s="1"/>
      <c r="BJ3181" s="1"/>
      <c r="BK3181" s="1"/>
      <c r="BL3181" s="1"/>
      <c r="BM3181" s="1"/>
      <c r="BN3181" s="1"/>
      <c r="BO3181" s="1"/>
      <c r="BP3181" s="1"/>
      <c r="BQ3181" s="1"/>
      <c r="BR3181" s="1"/>
      <c r="BS3181" s="1"/>
      <c r="BT3181" s="1"/>
      <c r="BU3181" s="1"/>
      <c r="BV3181" s="1"/>
      <c r="BW3181" s="1"/>
      <c r="BX3181" s="1"/>
      <c r="BY3181" s="1"/>
      <c r="BZ3181" s="1"/>
      <c r="CA3181" s="1"/>
    </row>
    <row r="3182" spans="1:79" ht="1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  <c r="AU3182" s="1"/>
      <c r="AV3182" s="1"/>
      <c r="AW3182" s="1"/>
      <c r="AX3182" s="1"/>
      <c r="AY3182" s="1"/>
      <c r="AZ3182" s="1"/>
      <c r="BA3182" s="1"/>
      <c r="BB3182" s="1"/>
      <c r="BC3182" s="1"/>
      <c r="BD3182" s="1"/>
      <c r="BE3182" s="1"/>
      <c r="BF3182" s="1"/>
      <c r="BG3182" s="1"/>
      <c r="BH3182" s="1"/>
      <c r="BI3182" s="1"/>
      <c r="BJ3182" s="1"/>
      <c r="BK3182" s="1"/>
      <c r="BL3182" s="1"/>
      <c r="BM3182" s="1"/>
      <c r="BN3182" s="1"/>
      <c r="BO3182" s="1"/>
      <c r="BP3182" s="1"/>
      <c r="BQ3182" s="1"/>
      <c r="BR3182" s="1"/>
      <c r="BS3182" s="1"/>
      <c r="BT3182" s="1"/>
      <c r="BU3182" s="1"/>
      <c r="BV3182" s="1"/>
      <c r="BW3182" s="1"/>
      <c r="BX3182" s="1"/>
      <c r="BY3182" s="1"/>
      <c r="BZ3182" s="1"/>
      <c r="CA3182" s="1"/>
    </row>
    <row r="3183" spans="1:79" ht="1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  <c r="AU3183" s="1"/>
      <c r="AV3183" s="1"/>
      <c r="AW3183" s="1"/>
      <c r="AX3183" s="1"/>
      <c r="AY3183" s="1"/>
      <c r="AZ3183" s="1"/>
      <c r="BA3183" s="1"/>
      <c r="BB3183" s="1"/>
      <c r="BC3183" s="1"/>
      <c r="BD3183" s="1"/>
      <c r="BE3183" s="1"/>
      <c r="BF3183" s="1"/>
      <c r="BG3183" s="1"/>
      <c r="BH3183" s="1"/>
      <c r="BI3183" s="1"/>
      <c r="BJ3183" s="1"/>
      <c r="BK3183" s="1"/>
      <c r="BL3183" s="1"/>
      <c r="BM3183" s="1"/>
      <c r="BN3183" s="1"/>
      <c r="BO3183" s="1"/>
      <c r="BP3183" s="1"/>
      <c r="BQ3183" s="1"/>
      <c r="BR3183" s="1"/>
      <c r="BS3183" s="1"/>
      <c r="BT3183" s="1"/>
      <c r="BU3183" s="1"/>
      <c r="BV3183" s="1"/>
      <c r="BW3183" s="1"/>
      <c r="BX3183" s="1"/>
      <c r="BY3183" s="1"/>
      <c r="BZ3183" s="1"/>
      <c r="CA3183" s="1"/>
    </row>
    <row r="3184" spans="1:79" ht="1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  <c r="AU3184" s="1"/>
      <c r="AV3184" s="1"/>
      <c r="AW3184" s="1"/>
      <c r="AX3184" s="1"/>
      <c r="AY3184" s="1"/>
      <c r="AZ3184" s="1"/>
      <c r="BA3184" s="1"/>
      <c r="BB3184" s="1"/>
      <c r="BC3184" s="1"/>
      <c r="BD3184" s="1"/>
      <c r="BE3184" s="1"/>
      <c r="BF3184" s="1"/>
      <c r="BG3184" s="1"/>
      <c r="BH3184" s="1"/>
      <c r="BI3184" s="1"/>
      <c r="BJ3184" s="1"/>
      <c r="BK3184" s="1"/>
      <c r="BL3184" s="1"/>
      <c r="BM3184" s="1"/>
      <c r="BN3184" s="1"/>
      <c r="BO3184" s="1"/>
      <c r="BP3184" s="1"/>
      <c r="BQ3184" s="1"/>
      <c r="BR3184" s="1"/>
      <c r="BS3184" s="1"/>
      <c r="BT3184" s="1"/>
      <c r="BU3184" s="1"/>
      <c r="BV3184" s="1"/>
      <c r="BW3184" s="1"/>
      <c r="BX3184" s="1"/>
      <c r="BY3184" s="1"/>
      <c r="BZ3184" s="1"/>
      <c r="CA3184" s="1"/>
    </row>
    <row r="3185" spans="1:79" ht="1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  <c r="AU3185" s="1"/>
      <c r="AV3185" s="1"/>
      <c r="AW3185" s="1"/>
      <c r="AX3185" s="1"/>
      <c r="AY3185" s="1"/>
      <c r="AZ3185" s="1"/>
      <c r="BA3185" s="1"/>
      <c r="BB3185" s="1"/>
      <c r="BC3185" s="1"/>
      <c r="BD3185" s="1"/>
      <c r="BE3185" s="1"/>
      <c r="BF3185" s="1"/>
      <c r="BG3185" s="1"/>
      <c r="BH3185" s="1"/>
      <c r="BI3185" s="1"/>
      <c r="BJ3185" s="1"/>
      <c r="BK3185" s="1"/>
      <c r="BL3185" s="1"/>
      <c r="BM3185" s="1"/>
      <c r="BN3185" s="1"/>
      <c r="BO3185" s="1"/>
      <c r="BP3185" s="1"/>
      <c r="BQ3185" s="1"/>
      <c r="BR3185" s="1"/>
      <c r="BS3185" s="1"/>
      <c r="BT3185" s="1"/>
      <c r="BU3185" s="1"/>
      <c r="BV3185" s="1"/>
      <c r="BW3185" s="1"/>
      <c r="BX3185" s="1"/>
      <c r="BY3185" s="1"/>
      <c r="BZ3185" s="1"/>
      <c r="CA3185" s="1"/>
    </row>
    <row r="3186" spans="1:79" ht="1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  <c r="AU3186" s="1"/>
      <c r="AV3186" s="1"/>
      <c r="AW3186" s="1"/>
      <c r="AX3186" s="1"/>
      <c r="AY3186" s="1"/>
      <c r="AZ3186" s="1"/>
      <c r="BA3186" s="1"/>
      <c r="BB3186" s="1"/>
      <c r="BC3186" s="1"/>
      <c r="BD3186" s="1"/>
      <c r="BE3186" s="1"/>
      <c r="BF3186" s="1"/>
      <c r="BG3186" s="1"/>
      <c r="BH3186" s="1"/>
      <c r="BI3186" s="1"/>
      <c r="BJ3186" s="1"/>
      <c r="BK3186" s="1"/>
      <c r="BL3186" s="1"/>
      <c r="BM3186" s="1"/>
      <c r="BN3186" s="1"/>
      <c r="BO3186" s="1"/>
      <c r="BP3186" s="1"/>
      <c r="BQ3186" s="1"/>
      <c r="BR3186" s="1"/>
      <c r="BS3186" s="1"/>
      <c r="BT3186" s="1"/>
      <c r="BU3186" s="1"/>
      <c r="BV3186" s="1"/>
      <c r="BW3186" s="1"/>
      <c r="BX3186" s="1"/>
      <c r="BY3186" s="1"/>
      <c r="BZ3186" s="1"/>
      <c r="CA3186" s="1"/>
    </row>
    <row r="3187" spans="1:79" ht="1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  <c r="AU3187" s="1"/>
      <c r="AV3187" s="1"/>
      <c r="AW3187" s="1"/>
      <c r="AX3187" s="1"/>
      <c r="AY3187" s="1"/>
      <c r="AZ3187" s="1"/>
      <c r="BA3187" s="1"/>
      <c r="BB3187" s="1"/>
      <c r="BC3187" s="1"/>
      <c r="BD3187" s="1"/>
      <c r="BE3187" s="1"/>
      <c r="BF3187" s="1"/>
      <c r="BG3187" s="1"/>
      <c r="BH3187" s="1"/>
      <c r="BI3187" s="1"/>
      <c r="BJ3187" s="1"/>
      <c r="BK3187" s="1"/>
      <c r="BL3187" s="1"/>
      <c r="BM3187" s="1"/>
      <c r="BN3187" s="1"/>
      <c r="BO3187" s="1"/>
      <c r="BP3187" s="1"/>
      <c r="BQ3187" s="1"/>
      <c r="BR3187" s="1"/>
      <c r="BS3187" s="1"/>
      <c r="BT3187" s="1"/>
      <c r="BU3187" s="1"/>
      <c r="BV3187" s="1"/>
      <c r="BW3187" s="1"/>
      <c r="BX3187" s="1"/>
      <c r="BY3187" s="1"/>
      <c r="BZ3187" s="1"/>
      <c r="CA3187" s="1"/>
    </row>
    <row r="3188" spans="1:79" ht="1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  <c r="AU3188" s="1"/>
      <c r="AV3188" s="1"/>
      <c r="AW3188" s="1"/>
      <c r="AX3188" s="1"/>
      <c r="AY3188" s="1"/>
      <c r="AZ3188" s="1"/>
      <c r="BA3188" s="1"/>
      <c r="BB3188" s="1"/>
      <c r="BC3188" s="1"/>
      <c r="BD3188" s="1"/>
      <c r="BE3188" s="1"/>
      <c r="BF3188" s="1"/>
      <c r="BG3188" s="1"/>
      <c r="BH3188" s="1"/>
      <c r="BI3188" s="1"/>
      <c r="BJ3188" s="1"/>
      <c r="BK3188" s="1"/>
      <c r="BL3188" s="1"/>
      <c r="BM3188" s="1"/>
      <c r="BN3188" s="1"/>
      <c r="BO3188" s="1"/>
      <c r="BP3188" s="1"/>
      <c r="BQ3188" s="1"/>
      <c r="BR3188" s="1"/>
      <c r="BS3188" s="1"/>
      <c r="BT3188" s="1"/>
      <c r="BU3188" s="1"/>
      <c r="BV3188" s="1"/>
      <c r="BW3188" s="1"/>
      <c r="BX3188" s="1"/>
      <c r="BY3188" s="1"/>
      <c r="BZ3188" s="1"/>
      <c r="CA3188" s="1"/>
    </row>
    <row r="3189" spans="1:79" ht="1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  <c r="AU3189" s="1"/>
      <c r="AV3189" s="1"/>
      <c r="AW3189" s="1"/>
      <c r="AX3189" s="1"/>
      <c r="AY3189" s="1"/>
      <c r="AZ3189" s="1"/>
      <c r="BA3189" s="1"/>
      <c r="BB3189" s="1"/>
      <c r="BC3189" s="1"/>
      <c r="BD3189" s="1"/>
      <c r="BE3189" s="1"/>
      <c r="BF3189" s="1"/>
      <c r="BG3189" s="1"/>
      <c r="BH3189" s="1"/>
      <c r="BI3189" s="1"/>
      <c r="BJ3189" s="1"/>
      <c r="BK3189" s="1"/>
      <c r="BL3189" s="1"/>
      <c r="BM3189" s="1"/>
      <c r="BN3189" s="1"/>
      <c r="BO3189" s="1"/>
      <c r="BP3189" s="1"/>
      <c r="BQ3189" s="1"/>
      <c r="BR3189" s="1"/>
      <c r="BS3189" s="1"/>
      <c r="BT3189" s="1"/>
      <c r="BU3189" s="1"/>
      <c r="BV3189" s="1"/>
      <c r="BW3189" s="1"/>
      <c r="BX3189" s="1"/>
      <c r="BY3189" s="1"/>
      <c r="BZ3189" s="1"/>
      <c r="CA3189" s="1"/>
    </row>
    <row r="3190" spans="1:79" ht="1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  <c r="AU3190" s="1"/>
      <c r="AV3190" s="1"/>
      <c r="AW3190" s="1"/>
      <c r="AX3190" s="1"/>
      <c r="AY3190" s="1"/>
      <c r="AZ3190" s="1"/>
      <c r="BA3190" s="1"/>
      <c r="BB3190" s="1"/>
      <c r="BC3190" s="1"/>
      <c r="BD3190" s="1"/>
      <c r="BE3190" s="1"/>
      <c r="BF3190" s="1"/>
      <c r="BG3190" s="1"/>
      <c r="BH3190" s="1"/>
      <c r="BI3190" s="1"/>
      <c r="BJ3190" s="1"/>
      <c r="BK3190" s="1"/>
      <c r="BL3190" s="1"/>
      <c r="BM3190" s="1"/>
      <c r="BN3190" s="1"/>
      <c r="BO3190" s="1"/>
      <c r="BP3190" s="1"/>
      <c r="BQ3190" s="1"/>
      <c r="BR3190" s="1"/>
      <c r="BS3190" s="1"/>
      <c r="BT3190" s="1"/>
      <c r="BU3190" s="1"/>
      <c r="BV3190" s="1"/>
      <c r="BW3190" s="1"/>
      <c r="BX3190" s="1"/>
      <c r="BY3190" s="1"/>
      <c r="BZ3190" s="1"/>
      <c r="CA3190" s="1"/>
    </row>
    <row r="3191" spans="1:79" ht="1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  <c r="AU3191" s="1"/>
      <c r="AV3191" s="1"/>
      <c r="AW3191" s="1"/>
      <c r="AX3191" s="1"/>
      <c r="AY3191" s="1"/>
      <c r="AZ3191" s="1"/>
      <c r="BA3191" s="1"/>
      <c r="BB3191" s="1"/>
      <c r="BC3191" s="1"/>
      <c r="BD3191" s="1"/>
      <c r="BE3191" s="1"/>
      <c r="BF3191" s="1"/>
      <c r="BG3191" s="1"/>
      <c r="BH3191" s="1"/>
      <c r="BI3191" s="1"/>
      <c r="BJ3191" s="1"/>
      <c r="BK3191" s="1"/>
      <c r="BL3191" s="1"/>
      <c r="BM3191" s="1"/>
      <c r="BN3191" s="1"/>
      <c r="BO3191" s="1"/>
      <c r="BP3191" s="1"/>
      <c r="BQ3191" s="1"/>
      <c r="BR3191" s="1"/>
      <c r="BS3191" s="1"/>
      <c r="BT3191" s="1"/>
      <c r="BU3191" s="1"/>
      <c r="BV3191" s="1"/>
      <c r="BW3191" s="1"/>
      <c r="BX3191" s="1"/>
      <c r="BY3191" s="1"/>
      <c r="BZ3191" s="1"/>
      <c r="CA3191" s="1"/>
    </row>
    <row r="3192" spans="1:79" ht="1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  <c r="AU3192" s="1"/>
      <c r="AV3192" s="1"/>
      <c r="AW3192" s="1"/>
      <c r="AX3192" s="1"/>
      <c r="AY3192" s="1"/>
      <c r="AZ3192" s="1"/>
      <c r="BA3192" s="1"/>
      <c r="BB3192" s="1"/>
      <c r="BC3192" s="1"/>
      <c r="BD3192" s="1"/>
      <c r="BE3192" s="1"/>
      <c r="BF3192" s="1"/>
      <c r="BG3192" s="1"/>
      <c r="BH3192" s="1"/>
      <c r="BI3192" s="1"/>
      <c r="BJ3192" s="1"/>
      <c r="BK3192" s="1"/>
      <c r="BL3192" s="1"/>
      <c r="BM3192" s="1"/>
      <c r="BN3192" s="1"/>
      <c r="BO3192" s="1"/>
      <c r="BP3192" s="1"/>
      <c r="BQ3192" s="1"/>
      <c r="BR3192" s="1"/>
      <c r="BS3192" s="1"/>
      <c r="BT3192" s="1"/>
      <c r="BU3192" s="1"/>
      <c r="BV3192" s="1"/>
      <c r="BW3192" s="1"/>
      <c r="BX3192" s="1"/>
      <c r="BY3192" s="1"/>
      <c r="BZ3192" s="1"/>
      <c r="CA3192" s="1"/>
    </row>
    <row r="3193" spans="1:79" ht="1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  <c r="AU3193" s="1"/>
      <c r="AV3193" s="1"/>
      <c r="AW3193" s="1"/>
      <c r="AX3193" s="1"/>
      <c r="AY3193" s="1"/>
      <c r="AZ3193" s="1"/>
      <c r="BA3193" s="1"/>
      <c r="BB3193" s="1"/>
      <c r="BC3193" s="1"/>
      <c r="BD3193" s="1"/>
      <c r="BE3193" s="1"/>
      <c r="BF3193" s="1"/>
      <c r="BG3193" s="1"/>
      <c r="BH3193" s="1"/>
      <c r="BI3193" s="1"/>
      <c r="BJ3193" s="1"/>
      <c r="BK3193" s="1"/>
      <c r="BL3193" s="1"/>
      <c r="BM3193" s="1"/>
      <c r="BN3193" s="1"/>
      <c r="BO3193" s="1"/>
      <c r="BP3193" s="1"/>
      <c r="BQ3193" s="1"/>
      <c r="BR3193" s="1"/>
      <c r="BS3193" s="1"/>
      <c r="BT3193" s="1"/>
      <c r="BU3193" s="1"/>
      <c r="BV3193" s="1"/>
      <c r="BW3193" s="1"/>
      <c r="BX3193" s="1"/>
      <c r="BY3193" s="1"/>
      <c r="BZ3193" s="1"/>
      <c r="CA3193" s="1"/>
    </row>
    <row r="3194" spans="1:79" ht="1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  <c r="AU3194" s="1"/>
      <c r="AV3194" s="1"/>
      <c r="AW3194" s="1"/>
      <c r="AX3194" s="1"/>
      <c r="AY3194" s="1"/>
      <c r="AZ3194" s="1"/>
      <c r="BA3194" s="1"/>
      <c r="BB3194" s="1"/>
      <c r="BC3194" s="1"/>
      <c r="BD3194" s="1"/>
      <c r="BE3194" s="1"/>
      <c r="BF3194" s="1"/>
      <c r="BG3194" s="1"/>
      <c r="BH3194" s="1"/>
      <c r="BI3194" s="1"/>
      <c r="BJ3194" s="1"/>
      <c r="BK3194" s="1"/>
      <c r="BL3194" s="1"/>
      <c r="BM3194" s="1"/>
      <c r="BN3194" s="1"/>
      <c r="BO3194" s="1"/>
      <c r="BP3194" s="1"/>
      <c r="BQ3194" s="1"/>
      <c r="BR3194" s="1"/>
      <c r="BS3194" s="1"/>
      <c r="BT3194" s="1"/>
      <c r="BU3194" s="1"/>
      <c r="BV3194" s="1"/>
      <c r="BW3194" s="1"/>
      <c r="BX3194" s="1"/>
      <c r="BY3194" s="1"/>
      <c r="BZ3194" s="1"/>
      <c r="CA3194" s="1"/>
    </row>
    <row r="3195" spans="1:79" ht="1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  <c r="AU3195" s="1"/>
      <c r="AV3195" s="1"/>
      <c r="AW3195" s="1"/>
      <c r="AX3195" s="1"/>
      <c r="AY3195" s="1"/>
      <c r="AZ3195" s="1"/>
      <c r="BA3195" s="1"/>
      <c r="BB3195" s="1"/>
      <c r="BC3195" s="1"/>
      <c r="BD3195" s="1"/>
      <c r="BE3195" s="1"/>
      <c r="BF3195" s="1"/>
      <c r="BG3195" s="1"/>
      <c r="BH3195" s="1"/>
      <c r="BI3195" s="1"/>
      <c r="BJ3195" s="1"/>
      <c r="BK3195" s="1"/>
      <c r="BL3195" s="1"/>
      <c r="BM3195" s="1"/>
      <c r="BN3195" s="1"/>
      <c r="BO3195" s="1"/>
      <c r="BP3195" s="1"/>
      <c r="BQ3195" s="1"/>
      <c r="BR3195" s="1"/>
      <c r="BS3195" s="1"/>
      <c r="BT3195" s="1"/>
      <c r="BU3195" s="1"/>
      <c r="BV3195" s="1"/>
      <c r="BW3195" s="1"/>
      <c r="BX3195" s="1"/>
      <c r="BY3195" s="1"/>
      <c r="BZ3195" s="1"/>
      <c r="CA3195" s="1"/>
    </row>
    <row r="3196" spans="1:79" ht="1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  <c r="AV3196" s="1"/>
      <c r="AW3196" s="1"/>
      <c r="AX3196" s="1"/>
      <c r="AY3196" s="1"/>
      <c r="AZ3196" s="1"/>
      <c r="BA3196" s="1"/>
      <c r="BB3196" s="1"/>
      <c r="BC3196" s="1"/>
      <c r="BD3196" s="1"/>
      <c r="BE3196" s="1"/>
      <c r="BF3196" s="1"/>
      <c r="BG3196" s="1"/>
      <c r="BH3196" s="1"/>
      <c r="BI3196" s="1"/>
      <c r="BJ3196" s="1"/>
      <c r="BK3196" s="1"/>
      <c r="BL3196" s="1"/>
      <c r="BM3196" s="1"/>
      <c r="BN3196" s="1"/>
      <c r="BO3196" s="1"/>
      <c r="BP3196" s="1"/>
      <c r="BQ3196" s="1"/>
      <c r="BR3196" s="1"/>
      <c r="BS3196" s="1"/>
      <c r="BT3196" s="1"/>
      <c r="BU3196" s="1"/>
      <c r="BV3196" s="1"/>
      <c r="BW3196" s="1"/>
      <c r="BX3196" s="1"/>
      <c r="BY3196" s="1"/>
      <c r="BZ3196" s="1"/>
      <c r="CA3196" s="1"/>
    </row>
    <row r="3197" spans="1:79" ht="1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  <c r="AU3197" s="1"/>
      <c r="AV3197" s="1"/>
      <c r="AW3197" s="1"/>
      <c r="AX3197" s="1"/>
      <c r="AY3197" s="1"/>
      <c r="AZ3197" s="1"/>
      <c r="BA3197" s="1"/>
      <c r="BB3197" s="1"/>
      <c r="BC3197" s="1"/>
      <c r="BD3197" s="1"/>
      <c r="BE3197" s="1"/>
      <c r="BF3197" s="1"/>
      <c r="BG3197" s="1"/>
      <c r="BH3197" s="1"/>
      <c r="BI3197" s="1"/>
      <c r="BJ3197" s="1"/>
      <c r="BK3197" s="1"/>
      <c r="BL3197" s="1"/>
      <c r="BM3197" s="1"/>
      <c r="BN3197" s="1"/>
      <c r="BO3197" s="1"/>
      <c r="BP3197" s="1"/>
      <c r="BQ3197" s="1"/>
      <c r="BR3197" s="1"/>
      <c r="BS3197" s="1"/>
      <c r="BT3197" s="1"/>
      <c r="BU3197" s="1"/>
      <c r="BV3197" s="1"/>
      <c r="BW3197" s="1"/>
      <c r="BX3197" s="1"/>
      <c r="BY3197" s="1"/>
      <c r="BZ3197" s="1"/>
      <c r="CA3197" s="1"/>
    </row>
    <row r="3198" spans="1:79" ht="1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  <c r="AU3198" s="1"/>
      <c r="AV3198" s="1"/>
      <c r="AW3198" s="1"/>
      <c r="AX3198" s="1"/>
      <c r="AY3198" s="1"/>
      <c r="AZ3198" s="1"/>
      <c r="BA3198" s="1"/>
      <c r="BB3198" s="1"/>
      <c r="BC3198" s="1"/>
      <c r="BD3198" s="1"/>
      <c r="BE3198" s="1"/>
      <c r="BF3198" s="1"/>
      <c r="BG3198" s="1"/>
      <c r="BH3198" s="1"/>
      <c r="BI3198" s="1"/>
      <c r="BJ3198" s="1"/>
      <c r="BK3198" s="1"/>
      <c r="BL3198" s="1"/>
      <c r="BM3198" s="1"/>
      <c r="BN3198" s="1"/>
      <c r="BO3198" s="1"/>
      <c r="BP3198" s="1"/>
      <c r="BQ3198" s="1"/>
      <c r="BR3198" s="1"/>
      <c r="BS3198" s="1"/>
      <c r="BT3198" s="1"/>
      <c r="BU3198" s="1"/>
      <c r="BV3198" s="1"/>
      <c r="BW3198" s="1"/>
      <c r="BX3198" s="1"/>
      <c r="BY3198" s="1"/>
      <c r="BZ3198" s="1"/>
      <c r="CA3198" s="1"/>
    </row>
    <row r="3199" spans="1:79" ht="1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  <c r="AV3199" s="1"/>
      <c r="AW3199" s="1"/>
      <c r="AX3199" s="1"/>
      <c r="AY3199" s="1"/>
      <c r="AZ3199" s="1"/>
      <c r="BA3199" s="1"/>
      <c r="BB3199" s="1"/>
      <c r="BC3199" s="1"/>
      <c r="BD3199" s="1"/>
      <c r="BE3199" s="1"/>
      <c r="BF3199" s="1"/>
      <c r="BG3199" s="1"/>
      <c r="BH3199" s="1"/>
      <c r="BI3199" s="1"/>
      <c r="BJ3199" s="1"/>
      <c r="BK3199" s="1"/>
      <c r="BL3199" s="1"/>
      <c r="BM3199" s="1"/>
      <c r="BN3199" s="1"/>
      <c r="BO3199" s="1"/>
      <c r="BP3199" s="1"/>
      <c r="BQ3199" s="1"/>
      <c r="BR3199" s="1"/>
      <c r="BS3199" s="1"/>
      <c r="BT3199" s="1"/>
      <c r="BU3199" s="1"/>
      <c r="BV3199" s="1"/>
      <c r="BW3199" s="1"/>
      <c r="BX3199" s="1"/>
      <c r="BY3199" s="1"/>
      <c r="BZ3199" s="1"/>
      <c r="CA3199" s="1"/>
    </row>
    <row r="3200" spans="1:79" ht="1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  <c r="AU3200" s="1"/>
      <c r="AV3200" s="1"/>
      <c r="AW3200" s="1"/>
      <c r="AX3200" s="1"/>
      <c r="AY3200" s="1"/>
      <c r="AZ3200" s="1"/>
      <c r="BA3200" s="1"/>
      <c r="BB3200" s="1"/>
      <c r="BC3200" s="1"/>
      <c r="BD3200" s="1"/>
      <c r="BE3200" s="1"/>
      <c r="BF3200" s="1"/>
      <c r="BG3200" s="1"/>
      <c r="BH3200" s="1"/>
      <c r="BI3200" s="1"/>
      <c r="BJ3200" s="1"/>
      <c r="BK3200" s="1"/>
      <c r="BL3200" s="1"/>
      <c r="BM3200" s="1"/>
      <c r="BN3200" s="1"/>
      <c r="BO3200" s="1"/>
      <c r="BP3200" s="1"/>
      <c r="BQ3200" s="1"/>
      <c r="BR3200" s="1"/>
      <c r="BS3200" s="1"/>
      <c r="BT3200" s="1"/>
      <c r="BU3200" s="1"/>
      <c r="BV3200" s="1"/>
      <c r="BW3200" s="1"/>
      <c r="BX3200" s="1"/>
      <c r="BY3200" s="1"/>
      <c r="BZ3200" s="1"/>
      <c r="CA3200" s="1"/>
    </row>
    <row r="3201" spans="1:79" ht="1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  <c r="AU3201" s="1"/>
      <c r="AV3201" s="1"/>
      <c r="AW3201" s="1"/>
      <c r="AX3201" s="1"/>
      <c r="AY3201" s="1"/>
      <c r="AZ3201" s="1"/>
      <c r="BA3201" s="1"/>
      <c r="BB3201" s="1"/>
      <c r="BC3201" s="1"/>
      <c r="BD3201" s="1"/>
      <c r="BE3201" s="1"/>
      <c r="BF3201" s="1"/>
      <c r="BG3201" s="1"/>
      <c r="BH3201" s="1"/>
      <c r="BI3201" s="1"/>
      <c r="BJ3201" s="1"/>
      <c r="BK3201" s="1"/>
      <c r="BL3201" s="1"/>
      <c r="BM3201" s="1"/>
      <c r="BN3201" s="1"/>
      <c r="BO3201" s="1"/>
      <c r="BP3201" s="1"/>
      <c r="BQ3201" s="1"/>
      <c r="BR3201" s="1"/>
      <c r="BS3201" s="1"/>
      <c r="BT3201" s="1"/>
      <c r="BU3201" s="1"/>
      <c r="BV3201" s="1"/>
      <c r="BW3201" s="1"/>
      <c r="BX3201" s="1"/>
      <c r="BY3201" s="1"/>
      <c r="BZ3201" s="1"/>
      <c r="CA3201" s="1"/>
    </row>
    <row r="3202" spans="1:79" ht="1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/>
      <c r="AX3202" s="1"/>
      <c r="AY3202" s="1"/>
      <c r="AZ3202" s="1"/>
      <c r="BA3202" s="1"/>
      <c r="BB3202" s="1"/>
      <c r="BC3202" s="1"/>
      <c r="BD3202" s="1"/>
      <c r="BE3202" s="1"/>
      <c r="BF3202" s="1"/>
      <c r="BG3202" s="1"/>
      <c r="BH3202" s="1"/>
      <c r="BI3202" s="1"/>
      <c r="BJ3202" s="1"/>
      <c r="BK3202" s="1"/>
      <c r="BL3202" s="1"/>
      <c r="BM3202" s="1"/>
      <c r="BN3202" s="1"/>
      <c r="BO3202" s="1"/>
      <c r="BP3202" s="1"/>
      <c r="BQ3202" s="1"/>
      <c r="BR3202" s="1"/>
      <c r="BS3202" s="1"/>
      <c r="BT3202" s="1"/>
      <c r="BU3202" s="1"/>
      <c r="BV3202" s="1"/>
      <c r="BW3202" s="1"/>
      <c r="BX3202" s="1"/>
      <c r="BY3202" s="1"/>
      <c r="BZ3202" s="1"/>
      <c r="CA3202" s="1"/>
    </row>
    <row r="3203" spans="1:79" ht="1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  <c r="AU3203" s="1"/>
      <c r="AV3203" s="1"/>
      <c r="AW3203" s="1"/>
      <c r="AX3203" s="1"/>
      <c r="AY3203" s="1"/>
      <c r="AZ3203" s="1"/>
      <c r="BA3203" s="1"/>
      <c r="BB3203" s="1"/>
      <c r="BC3203" s="1"/>
      <c r="BD3203" s="1"/>
      <c r="BE3203" s="1"/>
      <c r="BF3203" s="1"/>
      <c r="BG3203" s="1"/>
      <c r="BH3203" s="1"/>
      <c r="BI3203" s="1"/>
      <c r="BJ3203" s="1"/>
      <c r="BK3203" s="1"/>
      <c r="BL3203" s="1"/>
      <c r="BM3203" s="1"/>
      <c r="BN3203" s="1"/>
      <c r="BO3203" s="1"/>
      <c r="BP3203" s="1"/>
      <c r="BQ3203" s="1"/>
      <c r="BR3203" s="1"/>
      <c r="BS3203" s="1"/>
      <c r="BT3203" s="1"/>
      <c r="BU3203" s="1"/>
      <c r="BV3203" s="1"/>
      <c r="BW3203" s="1"/>
      <c r="BX3203" s="1"/>
      <c r="BY3203" s="1"/>
      <c r="BZ3203" s="1"/>
      <c r="CA3203" s="1"/>
    </row>
    <row r="3204" spans="1:79" ht="1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  <c r="AV3204" s="1"/>
      <c r="AW3204" s="1"/>
      <c r="AX3204" s="1"/>
      <c r="AY3204" s="1"/>
      <c r="AZ3204" s="1"/>
      <c r="BA3204" s="1"/>
      <c r="BB3204" s="1"/>
      <c r="BC3204" s="1"/>
      <c r="BD3204" s="1"/>
      <c r="BE3204" s="1"/>
      <c r="BF3204" s="1"/>
      <c r="BG3204" s="1"/>
      <c r="BH3204" s="1"/>
      <c r="BI3204" s="1"/>
      <c r="BJ3204" s="1"/>
      <c r="BK3204" s="1"/>
      <c r="BL3204" s="1"/>
      <c r="BM3204" s="1"/>
      <c r="BN3204" s="1"/>
      <c r="BO3204" s="1"/>
      <c r="BP3204" s="1"/>
      <c r="BQ3204" s="1"/>
      <c r="BR3204" s="1"/>
      <c r="BS3204" s="1"/>
      <c r="BT3204" s="1"/>
      <c r="BU3204" s="1"/>
      <c r="BV3204" s="1"/>
      <c r="BW3204" s="1"/>
      <c r="BX3204" s="1"/>
      <c r="BY3204" s="1"/>
      <c r="BZ3204" s="1"/>
      <c r="CA3204" s="1"/>
    </row>
    <row r="3205" spans="1:79" ht="1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  <c r="AU3205" s="1"/>
      <c r="AV3205" s="1"/>
      <c r="AW3205" s="1"/>
      <c r="AX3205" s="1"/>
      <c r="AY3205" s="1"/>
      <c r="AZ3205" s="1"/>
      <c r="BA3205" s="1"/>
      <c r="BB3205" s="1"/>
      <c r="BC3205" s="1"/>
      <c r="BD3205" s="1"/>
      <c r="BE3205" s="1"/>
      <c r="BF3205" s="1"/>
      <c r="BG3205" s="1"/>
      <c r="BH3205" s="1"/>
      <c r="BI3205" s="1"/>
      <c r="BJ3205" s="1"/>
      <c r="BK3205" s="1"/>
      <c r="BL3205" s="1"/>
      <c r="BM3205" s="1"/>
      <c r="BN3205" s="1"/>
      <c r="BO3205" s="1"/>
      <c r="BP3205" s="1"/>
      <c r="BQ3205" s="1"/>
      <c r="BR3205" s="1"/>
      <c r="BS3205" s="1"/>
      <c r="BT3205" s="1"/>
      <c r="BU3205" s="1"/>
      <c r="BV3205" s="1"/>
      <c r="BW3205" s="1"/>
      <c r="BX3205" s="1"/>
      <c r="BY3205" s="1"/>
      <c r="BZ3205" s="1"/>
      <c r="CA3205" s="1"/>
    </row>
    <row r="3206" spans="1:79" ht="1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  <c r="AU3206" s="1"/>
      <c r="AV3206" s="1"/>
      <c r="AW3206" s="1"/>
      <c r="AX3206" s="1"/>
      <c r="AY3206" s="1"/>
      <c r="AZ3206" s="1"/>
      <c r="BA3206" s="1"/>
      <c r="BB3206" s="1"/>
      <c r="BC3206" s="1"/>
      <c r="BD3206" s="1"/>
      <c r="BE3206" s="1"/>
      <c r="BF3206" s="1"/>
      <c r="BG3206" s="1"/>
      <c r="BH3206" s="1"/>
      <c r="BI3206" s="1"/>
      <c r="BJ3206" s="1"/>
      <c r="BK3206" s="1"/>
      <c r="BL3206" s="1"/>
      <c r="BM3206" s="1"/>
      <c r="BN3206" s="1"/>
      <c r="BO3206" s="1"/>
      <c r="BP3206" s="1"/>
      <c r="BQ3206" s="1"/>
      <c r="BR3206" s="1"/>
      <c r="BS3206" s="1"/>
      <c r="BT3206" s="1"/>
      <c r="BU3206" s="1"/>
      <c r="BV3206" s="1"/>
      <c r="BW3206" s="1"/>
      <c r="BX3206" s="1"/>
      <c r="BY3206" s="1"/>
      <c r="BZ3206" s="1"/>
      <c r="CA3206" s="1"/>
    </row>
    <row r="3207" spans="1:79" ht="1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  <c r="AU3207" s="1"/>
      <c r="AV3207" s="1"/>
      <c r="AW3207" s="1"/>
      <c r="AX3207" s="1"/>
      <c r="AY3207" s="1"/>
      <c r="AZ3207" s="1"/>
      <c r="BA3207" s="1"/>
      <c r="BB3207" s="1"/>
      <c r="BC3207" s="1"/>
      <c r="BD3207" s="1"/>
      <c r="BE3207" s="1"/>
      <c r="BF3207" s="1"/>
      <c r="BG3207" s="1"/>
      <c r="BH3207" s="1"/>
      <c r="BI3207" s="1"/>
      <c r="BJ3207" s="1"/>
      <c r="BK3207" s="1"/>
      <c r="BL3207" s="1"/>
      <c r="BM3207" s="1"/>
      <c r="BN3207" s="1"/>
      <c r="BO3207" s="1"/>
      <c r="BP3207" s="1"/>
      <c r="BQ3207" s="1"/>
      <c r="BR3207" s="1"/>
      <c r="BS3207" s="1"/>
      <c r="BT3207" s="1"/>
      <c r="BU3207" s="1"/>
      <c r="BV3207" s="1"/>
      <c r="BW3207" s="1"/>
      <c r="BX3207" s="1"/>
      <c r="BY3207" s="1"/>
      <c r="BZ3207" s="1"/>
      <c r="CA3207" s="1"/>
    </row>
    <row r="3208" spans="1:79" ht="1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  <c r="AU3208" s="1"/>
      <c r="AV3208" s="1"/>
      <c r="AW3208" s="1"/>
      <c r="AX3208" s="1"/>
      <c r="AY3208" s="1"/>
      <c r="AZ3208" s="1"/>
      <c r="BA3208" s="1"/>
      <c r="BB3208" s="1"/>
      <c r="BC3208" s="1"/>
      <c r="BD3208" s="1"/>
      <c r="BE3208" s="1"/>
      <c r="BF3208" s="1"/>
      <c r="BG3208" s="1"/>
      <c r="BH3208" s="1"/>
      <c r="BI3208" s="1"/>
      <c r="BJ3208" s="1"/>
      <c r="BK3208" s="1"/>
      <c r="BL3208" s="1"/>
      <c r="BM3208" s="1"/>
      <c r="BN3208" s="1"/>
      <c r="BO3208" s="1"/>
      <c r="BP3208" s="1"/>
      <c r="BQ3208" s="1"/>
      <c r="BR3208" s="1"/>
      <c r="BS3208" s="1"/>
      <c r="BT3208" s="1"/>
      <c r="BU3208" s="1"/>
      <c r="BV3208" s="1"/>
      <c r="BW3208" s="1"/>
      <c r="BX3208" s="1"/>
      <c r="BY3208" s="1"/>
      <c r="BZ3208" s="1"/>
      <c r="CA3208" s="1"/>
    </row>
    <row r="3209" spans="1:79" ht="1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  <c r="AU3209" s="1"/>
      <c r="AV3209" s="1"/>
      <c r="AW3209" s="1"/>
      <c r="AX3209" s="1"/>
      <c r="AY3209" s="1"/>
      <c r="AZ3209" s="1"/>
      <c r="BA3209" s="1"/>
      <c r="BB3209" s="1"/>
      <c r="BC3209" s="1"/>
      <c r="BD3209" s="1"/>
      <c r="BE3209" s="1"/>
      <c r="BF3209" s="1"/>
      <c r="BG3209" s="1"/>
      <c r="BH3209" s="1"/>
      <c r="BI3209" s="1"/>
      <c r="BJ3209" s="1"/>
      <c r="BK3209" s="1"/>
      <c r="BL3209" s="1"/>
      <c r="BM3209" s="1"/>
      <c r="BN3209" s="1"/>
      <c r="BO3209" s="1"/>
      <c r="BP3209" s="1"/>
      <c r="BQ3209" s="1"/>
      <c r="BR3209" s="1"/>
      <c r="BS3209" s="1"/>
      <c r="BT3209" s="1"/>
      <c r="BU3209" s="1"/>
      <c r="BV3209" s="1"/>
      <c r="BW3209" s="1"/>
      <c r="BX3209" s="1"/>
      <c r="BY3209" s="1"/>
      <c r="BZ3209" s="1"/>
      <c r="CA3209" s="1"/>
    </row>
    <row r="3210" spans="1:79" ht="1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  <c r="AU3210" s="1"/>
      <c r="AV3210" s="1"/>
      <c r="AW3210" s="1"/>
      <c r="AX3210" s="1"/>
      <c r="AY3210" s="1"/>
      <c r="AZ3210" s="1"/>
      <c r="BA3210" s="1"/>
      <c r="BB3210" s="1"/>
      <c r="BC3210" s="1"/>
      <c r="BD3210" s="1"/>
      <c r="BE3210" s="1"/>
      <c r="BF3210" s="1"/>
      <c r="BG3210" s="1"/>
      <c r="BH3210" s="1"/>
      <c r="BI3210" s="1"/>
      <c r="BJ3210" s="1"/>
      <c r="BK3210" s="1"/>
      <c r="BL3210" s="1"/>
      <c r="BM3210" s="1"/>
      <c r="BN3210" s="1"/>
      <c r="BO3210" s="1"/>
      <c r="BP3210" s="1"/>
      <c r="BQ3210" s="1"/>
      <c r="BR3210" s="1"/>
      <c r="BS3210" s="1"/>
      <c r="BT3210" s="1"/>
      <c r="BU3210" s="1"/>
      <c r="BV3210" s="1"/>
      <c r="BW3210" s="1"/>
      <c r="BX3210" s="1"/>
      <c r="BY3210" s="1"/>
      <c r="BZ3210" s="1"/>
      <c r="CA3210" s="1"/>
    </row>
    <row r="3211" spans="1:79" ht="1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  <c r="AU3211" s="1"/>
      <c r="AV3211" s="1"/>
      <c r="AW3211" s="1"/>
      <c r="AX3211" s="1"/>
      <c r="AY3211" s="1"/>
      <c r="AZ3211" s="1"/>
      <c r="BA3211" s="1"/>
      <c r="BB3211" s="1"/>
      <c r="BC3211" s="1"/>
      <c r="BD3211" s="1"/>
      <c r="BE3211" s="1"/>
      <c r="BF3211" s="1"/>
      <c r="BG3211" s="1"/>
      <c r="BH3211" s="1"/>
      <c r="BI3211" s="1"/>
      <c r="BJ3211" s="1"/>
      <c r="BK3211" s="1"/>
      <c r="BL3211" s="1"/>
      <c r="BM3211" s="1"/>
      <c r="BN3211" s="1"/>
      <c r="BO3211" s="1"/>
      <c r="BP3211" s="1"/>
      <c r="BQ3211" s="1"/>
      <c r="BR3211" s="1"/>
      <c r="BS3211" s="1"/>
      <c r="BT3211" s="1"/>
      <c r="BU3211" s="1"/>
      <c r="BV3211" s="1"/>
      <c r="BW3211" s="1"/>
      <c r="BX3211" s="1"/>
      <c r="BY3211" s="1"/>
      <c r="BZ3211" s="1"/>
      <c r="CA3211" s="1"/>
    </row>
    <row r="3212" spans="1:79" ht="1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  <c r="AU3212" s="1"/>
      <c r="AV3212" s="1"/>
      <c r="AW3212" s="1"/>
      <c r="AX3212" s="1"/>
      <c r="AY3212" s="1"/>
      <c r="AZ3212" s="1"/>
      <c r="BA3212" s="1"/>
      <c r="BB3212" s="1"/>
      <c r="BC3212" s="1"/>
      <c r="BD3212" s="1"/>
      <c r="BE3212" s="1"/>
      <c r="BF3212" s="1"/>
      <c r="BG3212" s="1"/>
      <c r="BH3212" s="1"/>
      <c r="BI3212" s="1"/>
      <c r="BJ3212" s="1"/>
      <c r="BK3212" s="1"/>
      <c r="BL3212" s="1"/>
      <c r="BM3212" s="1"/>
      <c r="BN3212" s="1"/>
      <c r="BO3212" s="1"/>
      <c r="BP3212" s="1"/>
      <c r="BQ3212" s="1"/>
      <c r="BR3212" s="1"/>
      <c r="BS3212" s="1"/>
      <c r="BT3212" s="1"/>
      <c r="BU3212" s="1"/>
      <c r="BV3212" s="1"/>
      <c r="BW3212" s="1"/>
      <c r="BX3212" s="1"/>
      <c r="BY3212" s="1"/>
      <c r="BZ3212" s="1"/>
      <c r="CA3212" s="1"/>
    </row>
    <row r="3213" spans="1:79" ht="1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  <c r="AU3213" s="1"/>
      <c r="AV3213" s="1"/>
      <c r="AW3213" s="1"/>
      <c r="AX3213" s="1"/>
      <c r="AY3213" s="1"/>
      <c r="AZ3213" s="1"/>
      <c r="BA3213" s="1"/>
      <c r="BB3213" s="1"/>
      <c r="BC3213" s="1"/>
      <c r="BD3213" s="1"/>
      <c r="BE3213" s="1"/>
      <c r="BF3213" s="1"/>
      <c r="BG3213" s="1"/>
      <c r="BH3213" s="1"/>
      <c r="BI3213" s="1"/>
      <c r="BJ3213" s="1"/>
      <c r="BK3213" s="1"/>
      <c r="BL3213" s="1"/>
      <c r="BM3213" s="1"/>
      <c r="BN3213" s="1"/>
      <c r="BO3213" s="1"/>
      <c r="BP3213" s="1"/>
      <c r="BQ3213" s="1"/>
      <c r="BR3213" s="1"/>
      <c r="BS3213" s="1"/>
      <c r="BT3213" s="1"/>
      <c r="BU3213" s="1"/>
      <c r="BV3213" s="1"/>
      <c r="BW3213" s="1"/>
      <c r="BX3213" s="1"/>
      <c r="BY3213" s="1"/>
      <c r="BZ3213" s="1"/>
      <c r="CA3213" s="1"/>
    </row>
    <row r="3214" spans="1:79" ht="1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  <c r="AU3214" s="1"/>
      <c r="AV3214" s="1"/>
      <c r="AW3214" s="1"/>
      <c r="AX3214" s="1"/>
      <c r="AY3214" s="1"/>
      <c r="AZ3214" s="1"/>
      <c r="BA3214" s="1"/>
      <c r="BB3214" s="1"/>
      <c r="BC3214" s="1"/>
      <c r="BD3214" s="1"/>
      <c r="BE3214" s="1"/>
      <c r="BF3214" s="1"/>
      <c r="BG3214" s="1"/>
      <c r="BH3214" s="1"/>
      <c r="BI3214" s="1"/>
      <c r="BJ3214" s="1"/>
      <c r="BK3214" s="1"/>
      <c r="BL3214" s="1"/>
      <c r="BM3214" s="1"/>
      <c r="BN3214" s="1"/>
      <c r="BO3214" s="1"/>
      <c r="BP3214" s="1"/>
      <c r="BQ3214" s="1"/>
      <c r="BR3214" s="1"/>
      <c r="BS3214" s="1"/>
      <c r="BT3214" s="1"/>
      <c r="BU3214" s="1"/>
      <c r="BV3214" s="1"/>
      <c r="BW3214" s="1"/>
      <c r="BX3214" s="1"/>
      <c r="BY3214" s="1"/>
      <c r="BZ3214" s="1"/>
      <c r="CA3214" s="1"/>
    </row>
    <row r="3215" spans="1:79" ht="1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  <c r="AU3215" s="1"/>
      <c r="AV3215" s="1"/>
      <c r="AW3215" s="1"/>
      <c r="AX3215" s="1"/>
      <c r="AY3215" s="1"/>
      <c r="AZ3215" s="1"/>
      <c r="BA3215" s="1"/>
      <c r="BB3215" s="1"/>
      <c r="BC3215" s="1"/>
      <c r="BD3215" s="1"/>
      <c r="BE3215" s="1"/>
      <c r="BF3215" s="1"/>
      <c r="BG3215" s="1"/>
      <c r="BH3215" s="1"/>
      <c r="BI3215" s="1"/>
      <c r="BJ3215" s="1"/>
      <c r="BK3215" s="1"/>
      <c r="BL3215" s="1"/>
      <c r="BM3215" s="1"/>
      <c r="BN3215" s="1"/>
      <c r="BO3215" s="1"/>
      <c r="BP3215" s="1"/>
      <c r="BQ3215" s="1"/>
      <c r="BR3215" s="1"/>
      <c r="BS3215" s="1"/>
      <c r="BT3215" s="1"/>
      <c r="BU3215" s="1"/>
      <c r="BV3215" s="1"/>
      <c r="BW3215" s="1"/>
      <c r="BX3215" s="1"/>
      <c r="BY3215" s="1"/>
      <c r="BZ3215" s="1"/>
      <c r="CA3215" s="1"/>
    </row>
    <row r="3216" spans="1:79" ht="1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  <c r="AU3216" s="1"/>
      <c r="AV3216" s="1"/>
      <c r="AW3216" s="1"/>
      <c r="AX3216" s="1"/>
      <c r="AY3216" s="1"/>
      <c r="AZ3216" s="1"/>
      <c r="BA3216" s="1"/>
      <c r="BB3216" s="1"/>
      <c r="BC3216" s="1"/>
      <c r="BD3216" s="1"/>
      <c r="BE3216" s="1"/>
      <c r="BF3216" s="1"/>
      <c r="BG3216" s="1"/>
      <c r="BH3216" s="1"/>
      <c r="BI3216" s="1"/>
      <c r="BJ3216" s="1"/>
      <c r="BK3216" s="1"/>
      <c r="BL3216" s="1"/>
      <c r="BM3216" s="1"/>
      <c r="BN3216" s="1"/>
      <c r="BO3216" s="1"/>
      <c r="BP3216" s="1"/>
      <c r="BQ3216" s="1"/>
      <c r="BR3216" s="1"/>
      <c r="BS3216" s="1"/>
      <c r="BT3216" s="1"/>
      <c r="BU3216" s="1"/>
      <c r="BV3216" s="1"/>
      <c r="BW3216" s="1"/>
      <c r="BX3216" s="1"/>
      <c r="BY3216" s="1"/>
      <c r="BZ3216" s="1"/>
      <c r="CA3216" s="1"/>
    </row>
    <row r="3217" spans="1:79" ht="1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  <c r="AU3217" s="1"/>
      <c r="AV3217" s="1"/>
      <c r="AW3217" s="1"/>
      <c r="AX3217" s="1"/>
      <c r="AY3217" s="1"/>
      <c r="AZ3217" s="1"/>
      <c r="BA3217" s="1"/>
      <c r="BB3217" s="1"/>
      <c r="BC3217" s="1"/>
      <c r="BD3217" s="1"/>
      <c r="BE3217" s="1"/>
      <c r="BF3217" s="1"/>
      <c r="BG3217" s="1"/>
      <c r="BH3217" s="1"/>
      <c r="BI3217" s="1"/>
      <c r="BJ3217" s="1"/>
      <c r="BK3217" s="1"/>
      <c r="BL3217" s="1"/>
      <c r="BM3217" s="1"/>
      <c r="BN3217" s="1"/>
      <c r="BO3217" s="1"/>
      <c r="BP3217" s="1"/>
      <c r="BQ3217" s="1"/>
      <c r="BR3217" s="1"/>
      <c r="BS3217" s="1"/>
      <c r="BT3217" s="1"/>
      <c r="BU3217" s="1"/>
      <c r="BV3217" s="1"/>
      <c r="BW3217" s="1"/>
      <c r="BX3217" s="1"/>
      <c r="BY3217" s="1"/>
      <c r="BZ3217" s="1"/>
      <c r="CA3217" s="1"/>
    </row>
    <row r="3218" spans="1:79" ht="1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  <c r="AU3218" s="1"/>
      <c r="AV3218" s="1"/>
      <c r="AW3218" s="1"/>
      <c r="AX3218" s="1"/>
      <c r="AY3218" s="1"/>
      <c r="AZ3218" s="1"/>
      <c r="BA3218" s="1"/>
      <c r="BB3218" s="1"/>
      <c r="BC3218" s="1"/>
      <c r="BD3218" s="1"/>
      <c r="BE3218" s="1"/>
      <c r="BF3218" s="1"/>
      <c r="BG3218" s="1"/>
      <c r="BH3218" s="1"/>
      <c r="BI3218" s="1"/>
      <c r="BJ3218" s="1"/>
      <c r="BK3218" s="1"/>
      <c r="BL3218" s="1"/>
      <c r="BM3218" s="1"/>
      <c r="BN3218" s="1"/>
      <c r="BO3218" s="1"/>
      <c r="BP3218" s="1"/>
      <c r="BQ3218" s="1"/>
      <c r="BR3218" s="1"/>
      <c r="BS3218" s="1"/>
      <c r="BT3218" s="1"/>
      <c r="BU3218" s="1"/>
      <c r="BV3218" s="1"/>
      <c r="BW3218" s="1"/>
      <c r="BX3218" s="1"/>
      <c r="BY3218" s="1"/>
      <c r="BZ3218" s="1"/>
      <c r="CA3218" s="1"/>
    </row>
    <row r="3219" spans="1:79" ht="1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  <c r="AU3219" s="1"/>
      <c r="AV3219" s="1"/>
      <c r="AW3219" s="1"/>
      <c r="AX3219" s="1"/>
      <c r="AY3219" s="1"/>
      <c r="AZ3219" s="1"/>
      <c r="BA3219" s="1"/>
      <c r="BB3219" s="1"/>
      <c r="BC3219" s="1"/>
      <c r="BD3219" s="1"/>
      <c r="BE3219" s="1"/>
      <c r="BF3219" s="1"/>
      <c r="BG3219" s="1"/>
      <c r="BH3219" s="1"/>
      <c r="BI3219" s="1"/>
      <c r="BJ3219" s="1"/>
      <c r="BK3219" s="1"/>
      <c r="BL3219" s="1"/>
      <c r="BM3219" s="1"/>
      <c r="BN3219" s="1"/>
      <c r="BO3219" s="1"/>
      <c r="BP3219" s="1"/>
      <c r="BQ3219" s="1"/>
      <c r="BR3219" s="1"/>
      <c r="BS3219" s="1"/>
      <c r="BT3219" s="1"/>
      <c r="BU3219" s="1"/>
      <c r="BV3219" s="1"/>
      <c r="BW3219" s="1"/>
      <c r="BX3219" s="1"/>
      <c r="BY3219" s="1"/>
      <c r="BZ3219" s="1"/>
      <c r="CA3219" s="1"/>
    </row>
    <row r="3220" spans="1:79" ht="1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  <c r="AU3220" s="1"/>
      <c r="AV3220" s="1"/>
      <c r="AW3220" s="1"/>
      <c r="AX3220" s="1"/>
      <c r="AY3220" s="1"/>
      <c r="AZ3220" s="1"/>
      <c r="BA3220" s="1"/>
      <c r="BB3220" s="1"/>
      <c r="BC3220" s="1"/>
      <c r="BD3220" s="1"/>
      <c r="BE3220" s="1"/>
      <c r="BF3220" s="1"/>
      <c r="BG3220" s="1"/>
      <c r="BH3220" s="1"/>
      <c r="BI3220" s="1"/>
      <c r="BJ3220" s="1"/>
      <c r="BK3220" s="1"/>
      <c r="BL3220" s="1"/>
      <c r="BM3220" s="1"/>
      <c r="BN3220" s="1"/>
      <c r="BO3220" s="1"/>
      <c r="BP3220" s="1"/>
      <c r="BQ3220" s="1"/>
      <c r="BR3220" s="1"/>
      <c r="BS3220" s="1"/>
      <c r="BT3220" s="1"/>
      <c r="BU3220" s="1"/>
      <c r="BV3220" s="1"/>
      <c r="BW3220" s="1"/>
      <c r="BX3220" s="1"/>
      <c r="BY3220" s="1"/>
      <c r="BZ3220" s="1"/>
      <c r="CA3220" s="1"/>
    </row>
    <row r="3221" spans="1:79" ht="1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  <c r="AU3221" s="1"/>
      <c r="AV3221" s="1"/>
      <c r="AW3221" s="1"/>
      <c r="AX3221" s="1"/>
      <c r="AY3221" s="1"/>
      <c r="AZ3221" s="1"/>
      <c r="BA3221" s="1"/>
      <c r="BB3221" s="1"/>
      <c r="BC3221" s="1"/>
      <c r="BD3221" s="1"/>
      <c r="BE3221" s="1"/>
      <c r="BF3221" s="1"/>
      <c r="BG3221" s="1"/>
      <c r="BH3221" s="1"/>
      <c r="BI3221" s="1"/>
      <c r="BJ3221" s="1"/>
      <c r="BK3221" s="1"/>
      <c r="BL3221" s="1"/>
      <c r="BM3221" s="1"/>
      <c r="BN3221" s="1"/>
      <c r="BO3221" s="1"/>
      <c r="BP3221" s="1"/>
      <c r="BQ3221" s="1"/>
      <c r="BR3221" s="1"/>
      <c r="BS3221" s="1"/>
      <c r="BT3221" s="1"/>
      <c r="BU3221" s="1"/>
      <c r="BV3221" s="1"/>
      <c r="BW3221" s="1"/>
      <c r="BX3221" s="1"/>
      <c r="BY3221" s="1"/>
      <c r="BZ3221" s="1"/>
      <c r="CA3221" s="1"/>
    </row>
    <row r="3222" spans="1:79" ht="1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  <c r="AU3222" s="1"/>
      <c r="AV3222" s="1"/>
      <c r="AW3222" s="1"/>
      <c r="AX3222" s="1"/>
      <c r="AY3222" s="1"/>
      <c r="AZ3222" s="1"/>
      <c r="BA3222" s="1"/>
      <c r="BB3222" s="1"/>
      <c r="BC3222" s="1"/>
      <c r="BD3222" s="1"/>
      <c r="BE3222" s="1"/>
      <c r="BF3222" s="1"/>
      <c r="BG3222" s="1"/>
      <c r="BH3222" s="1"/>
      <c r="BI3222" s="1"/>
      <c r="BJ3222" s="1"/>
      <c r="BK3222" s="1"/>
      <c r="BL3222" s="1"/>
      <c r="BM3222" s="1"/>
      <c r="BN3222" s="1"/>
      <c r="BO3222" s="1"/>
      <c r="BP3222" s="1"/>
      <c r="BQ3222" s="1"/>
      <c r="BR3222" s="1"/>
      <c r="BS3222" s="1"/>
      <c r="BT3222" s="1"/>
      <c r="BU3222" s="1"/>
      <c r="BV3222" s="1"/>
      <c r="BW3222" s="1"/>
      <c r="BX3222" s="1"/>
      <c r="BY3222" s="1"/>
      <c r="BZ3222" s="1"/>
      <c r="CA3222" s="1"/>
    </row>
    <row r="3223" spans="1:79" ht="1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  <c r="AU3223" s="1"/>
      <c r="AV3223" s="1"/>
      <c r="AW3223" s="1"/>
      <c r="AX3223" s="1"/>
      <c r="AY3223" s="1"/>
      <c r="AZ3223" s="1"/>
      <c r="BA3223" s="1"/>
      <c r="BB3223" s="1"/>
      <c r="BC3223" s="1"/>
      <c r="BD3223" s="1"/>
      <c r="BE3223" s="1"/>
      <c r="BF3223" s="1"/>
      <c r="BG3223" s="1"/>
      <c r="BH3223" s="1"/>
      <c r="BI3223" s="1"/>
      <c r="BJ3223" s="1"/>
      <c r="BK3223" s="1"/>
      <c r="BL3223" s="1"/>
      <c r="BM3223" s="1"/>
      <c r="BN3223" s="1"/>
      <c r="BO3223" s="1"/>
      <c r="BP3223" s="1"/>
      <c r="BQ3223" s="1"/>
      <c r="BR3223" s="1"/>
      <c r="BS3223" s="1"/>
      <c r="BT3223" s="1"/>
      <c r="BU3223" s="1"/>
      <c r="BV3223" s="1"/>
      <c r="BW3223" s="1"/>
      <c r="BX3223" s="1"/>
      <c r="BY3223" s="1"/>
      <c r="BZ3223" s="1"/>
      <c r="CA3223" s="1"/>
    </row>
    <row r="3224" spans="1:79" ht="1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  <c r="AU3224" s="1"/>
      <c r="AV3224" s="1"/>
      <c r="AW3224" s="1"/>
      <c r="AX3224" s="1"/>
      <c r="AY3224" s="1"/>
      <c r="AZ3224" s="1"/>
      <c r="BA3224" s="1"/>
      <c r="BB3224" s="1"/>
      <c r="BC3224" s="1"/>
      <c r="BD3224" s="1"/>
      <c r="BE3224" s="1"/>
      <c r="BF3224" s="1"/>
      <c r="BG3224" s="1"/>
      <c r="BH3224" s="1"/>
      <c r="BI3224" s="1"/>
      <c r="BJ3224" s="1"/>
      <c r="BK3224" s="1"/>
      <c r="BL3224" s="1"/>
      <c r="BM3224" s="1"/>
      <c r="BN3224" s="1"/>
      <c r="BO3224" s="1"/>
      <c r="BP3224" s="1"/>
      <c r="BQ3224" s="1"/>
      <c r="BR3224" s="1"/>
      <c r="BS3224" s="1"/>
      <c r="BT3224" s="1"/>
      <c r="BU3224" s="1"/>
      <c r="BV3224" s="1"/>
      <c r="BW3224" s="1"/>
      <c r="BX3224" s="1"/>
      <c r="BY3224" s="1"/>
      <c r="BZ3224" s="1"/>
      <c r="CA3224" s="1"/>
    </row>
    <row r="3225" spans="1:79" ht="1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  <c r="AU3225" s="1"/>
      <c r="AV3225" s="1"/>
      <c r="AW3225" s="1"/>
      <c r="AX3225" s="1"/>
      <c r="AY3225" s="1"/>
      <c r="AZ3225" s="1"/>
      <c r="BA3225" s="1"/>
      <c r="BB3225" s="1"/>
      <c r="BC3225" s="1"/>
      <c r="BD3225" s="1"/>
      <c r="BE3225" s="1"/>
      <c r="BF3225" s="1"/>
      <c r="BG3225" s="1"/>
      <c r="BH3225" s="1"/>
      <c r="BI3225" s="1"/>
      <c r="BJ3225" s="1"/>
      <c r="BK3225" s="1"/>
      <c r="BL3225" s="1"/>
      <c r="BM3225" s="1"/>
      <c r="BN3225" s="1"/>
      <c r="BO3225" s="1"/>
      <c r="BP3225" s="1"/>
      <c r="BQ3225" s="1"/>
      <c r="BR3225" s="1"/>
      <c r="BS3225" s="1"/>
      <c r="BT3225" s="1"/>
      <c r="BU3225" s="1"/>
      <c r="BV3225" s="1"/>
      <c r="BW3225" s="1"/>
      <c r="BX3225" s="1"/>
      <c r="BY3225" s="1"/>
      <c r="BZ3225" s="1"/>
      <c r="CA3225" s="1"/>
    </row>
    <row r="3226" spans="1:79" ht="1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  <c r="AU3226" s="1"/>
      <c r="AV3226" s="1"/>
      <c r="AW3226" s="1"/>
      <c r="AX3226" s="1"/>
      <c r="AY3226" s="1"/>
      <c r="AZ3226" s="1"/>
      <c r="BA3226" s="1"/>
      <c r="BB3226" s="1"/>
      <c r="BC3226" s="1"/>
      <c r="BD3226" s="1"/>
      <c r="BE3226" s="1"/>
      <c r="BF3226" s="1"/>
      <c r="BG3226" s="1"/>
      <c r="BH3226" s="1"/>
      <c r="BI3226" s="1"/>
      <c r="BJ3226" s="1"/>
      <c r="BK3226" s="1"/>
      <c r="BL3226" s="1"/>
      <c r="BM3226" s="1"/>
      <c r="BN3226" s="1"/>
      <c r="BO3226" s="1"/>
      <c r="BP3226" s="1"/>
      <c r="BQ3226" s="1"/>
      <c r="BR3226" s="1"/>
      <c r="BS3226" s="1"/>
      <c r="BT3226" s="1"/>
      <c r="BU3226" s="1"/>
      <c r="BV3226" s="1"/>
      <c r="BW3226" s="1"/>
      <c r="BX3226" s="1"/>
      <c r="BY3226" s="1"/>
      <c r="BZ3226" s="1"/>
      <c r="CA3226" s="1"/>
    </row>
    <row r="3227" spans="1:79" ht="1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  <c r="AU3227" s="1"/>
      <c r="AV3227" s="1"/>
      <c r="AW3227" s="1"/>
      <c r="AX3227" s="1"/>
      <c r="AY3227" s="1"/>
      <c r="AZ3227" s="1"/>
      <c r="BA3227" s="1"/>
      <c r="BB3227" s="1"/>
      <c r="BC3227" s="1"/>
      <c r="BD3227" s="1"/>
      <c r="BE3227" s="1"/>
      <c r="BF3227" s="1"/>
      <c r="BG3227" s="1"/>
      <c r="BH3227" s="1"/>
      <c r="BI3227" s="1"/>
      <c r="BJ3227" s="1"/>
      <c r="BK3227" s="1"/>
      <c r="BL3227" s="1"/>
      <c r="BM3227" s="1"/>
      <c r="BN3227" s="1"/>
      <c r="BO3227" s="1"/>
      <c r="BP3227" s="1"/>
      <c r="BQ3227" s="1"/>
      <c r="BR3227" s="1"/>
      <c r="BS3227" s="1"/>
      <c r="BT3227" s="1"/>
      <c r="BU3227" s="1"/>
      <c r="BV3227" s="1"/>
      <c r="BW3227" s="1"/>
      <c r="BX3227" s="1"/>
      <c r="BY3227" s="1"/>
      <c r="BZ3227" s="1"/>
      <c r="CA3227" s="1"/>
    </row>
    <row r="3228" spans="1:79" ht="1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  <c r="AU3228" s="1"/>
      <c r="AV3228" s="1"/>
      <c r="AW3228" s="1"/>
      <c r="AX3228" s="1"/>
      <c r="AY3228" s="1"/>
      <c r="AZ3228" s="1"/>
      <c r="BA3228" s="1"/>
      <c r="BB3228" s="1"/>
      <c r="BC3228" s="1"/>
      <c r="BD3228" s="1"/>
      <c r="BE3228" s="1"/>
      <c r="BF3228" s="1"/>
      <c r="BG3228" s="1"/>
      <c r="BH3228" s="1"/>
      <c r="BI3228" s="1"/>
      <c r="BJ3228" s="1"/>
      <c r="BK3228" s="1"/>
      <c r="BL3228" s="1"/>
      <c r="BM3228" s="1"/>
      <c r="BN3228" s="1"/>
      <c r="BO3228" s="1"/>
      <c r="BP3228" s="1"/>
      <c r="BQ3228" s="1"/>
      <c r="BR3228" s="1"/>
      <c r="BS3228" s="1"/>
      <c r="BT3228" s="1"/>
      <c r="BU3228" s="1"/>
      <c r="BV3228" s="1"/>
      <c r="BW3228" s="1"/>
      <c r="BX3228" s="1"/>
      <c r="BY3228" s="1"/>
      <c r="BZ3228" s="1"/>
      <c r="CA3228" s="1"/>
    </row>
    <row r="3229" spans="1:79" ht="1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  <c r="AU3229" s="1"/>
      <c r="AV3229" s="1"/>
      <c r="AW3229" s="1"/>
      <c r="AX3229" s="1"/>
      <c r="AY3229" s="1"/>
      <c r="AZ3229" s="1"/>
      <c r="BA3229" s="1"/>
      <c r="BB3229" s="1"/>
      <c r="BC3229" s="1"/>
      <c r="BD3229" s="1"/>
      <c r="BE3229" s="1"/>
      <c r="BF3229" s="1"/>
      <c r="BG3229" s="1"/>
      <c r="BH3229" s="1"/>
      <c r="BI3229" s="1"/>
      <c r="BJ3229" s="1"/>
      <c r="BK3229" s="1"/>
      <c r="BL3229" s="1"/>
      <c r="BM3229" s="1"/>
      <c r="BN3229" s="1"/>
      <c r="BO3229" s="1"/>
      <c r="BP3229" s="1"/>
      <c r="BQ3229" s="1"/>
      <c r="BR3229" s="1"/>
      <c r="BS3229" s="1"/>
      <c r="BT3229" s="1"/>
      <c r="BU3229" s="1"/>
      <c r="BV3229" s="1"/>
      <c r="BW3229" s="1"/>
      <c r="BX3229" s="1"/>
      <c r="BY3229" s="1"/>
      <c r="BZ3229" s="1"/>
      <c r="CA3229" s="1"/>
    </row>
    <row r="3230" spans="1:79" ht="1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  <c r="AV3230" s="1"/>
      <c r="AW3230" s="1"/>
      <c r="AX3230" s="1"/>
      <c r="AY3230" s="1"/>
      <c r="AZ3230" s="1"/>
      <c r="BA3230" s="1"/>
      <c r="BB3230" s="1"/>
      <c r="BC3230" s="1"/>
      <c r="BD3230" s="1"/>
      <c r="BE3230" s="1"/>
      <c r="BF3230" s="1"/>
      <c r="BG3230" s="1"/>
      <c r="BH3230" s="1"/>
      <c r="BI3230" s="1"/>
      <c r="BJ3230" s="1"/>
      <c r="BK3230" s="1"/>
      <c r="BL3230" s="1"/>
      <c r="BM3230" s="1"/>
      <c r="BN3230" s="1"/>
      <c r="BO3230" s="1"/>
      <c r="BP3230" s="1"/>
      <c r="BQ3230" s="1"/>
      <c r="BR3230" s="1"/>
      <c r="BS3230" s="1"/>
      <c r="BT3230" s="1"/>
      <c r="BU3230" s="1"/>
      <c r="BV3230" s="1"/>
      <c r="BW3230" s="1"/>
      <c r="BX3230" s="1"/>
      <c r="BY3230" s="1"/>
      <c r="BZ3230" s="1"/>
      <c r="CA3230" s="1"/>
    </row>
    <row r="3231" spans="1:79" ht="1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  <c r="AV3231" s="1"/>
      <c r="AW3231" s="1"/>
      <c r="AX3231" s="1"/>
      <c r="AY3231" s="1"/>
      <c r="AZ3231" s="1"/>
      <c r="BA3231" s="1"/>
      <c r="BB3231" s="1"/>
      <c r="BC3231" s="1"/>
      <c r="BD3231" s="1"/>
      <c r="BE3231" s="1"/>
      <c r="BF3231" s="1"/>
      <c r="BG3231" s="1"/>
      <c r="BH3231" s="1"/>
      <c r="BI3231" s="1"/>
      <c r="BJ3231" s="1"/>
      <c r="BK3231" s="1"/>
      <c r="BL3231" s="1"/>
      <c r="BM3231" s="1"/>
      <c r="BN3231" s="1"/>
      <c r="BO3231" s="1"/>
      <c r="BP3231" s="1"/>
      <c r="BQ3231" s="1"/>
      <c r="BR3231" s="1"/>
      <c r="BS3231" s="1"/>
      <c r="BT3231" s="1"/>
      <c r="BU3231" s="1"/>
      <c r="BV3231" s="1"/>
      <c r="BW3231" s="1"/>
      <c r="BX3231" s="1"/>
      <c r="BY3231" s="1"/>
      <c r="BZ3231" s="1"/>
      <c r="CA3231" s="1"/>
    </row>
    <row r="3232" spans="1:79" ht="1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/>
      <c r="AX3232" s="1"/>
      <c r="AY3232" s="1"/>
      <c r="AZ3232" s="1"/>
      <c r="BA3232" s="1"/>
      <c r="BB3232" s="1"/>
      <c r="BC3232" s="1"/>
      <c r="BD3232" s="1"/>
      <c r="BE3232" s="1"/>
      <c r="BF3232" s="1"/>
      <c r="BG3232" s="1"/>
      <c r="BH3232" s="1"/>
      <c r="BI3232" s="1"/>
      <c r="BJ3232" s="1"/>
      <c r="BK3232" s="1"/>
      <c r="BL3232" s="1"/>
      <c r="BM3232" s="1"/>
      <c r="BN3232" s="1"/>
      <c r="BO3232" s="1"/>
      <c r="BP3232" s="1"/>
      <c r="BQ3232" s="1"/>
      <c r="BR3232" s="1"/>
      <c r="BS3232" s="1"/>
      <c r="BT3232" s="1"/>
      <c r="BU3232" s="1"/>
      <c r="BV3232" s="1"/>
      <c r="BW3232" s="1"/>
      <c r="BX3232" s="1"/>
      <c r="BY3232" s="1"/>
      <c r="BZ3232" s="1"/>
      <c r="CA3232" s="1"/>
    </row>
    <row r="3233" spans="1:79" ht="1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  <c r="AU3233" s="1"/>
      <c r="AV3233" s="1"/>
      <c r="AW3233" s="1"/>
      <c r="AX3233" s="1"/>
      <c r="AY3233" s="1"/>
      <c r="AZ3233" s="1"/>
      <c r="BA3233" s="1"/>
      <c r="BB3233" s="1"/>
      <c r="BC3233" s="1"/>
      <c r="BD3233" s="1"/>
      <c r="BE3233" s="1"/>
      <c r="BF3233" s="1"/>
      <c r="BG3233" s="1"/>
      <c r="BH3233" s="1"/>
      <c r="BI3233" s="1"/>
      <c r="BJ3233" s="1"/>
      <c r="BK3233" s="1"/>
      <c r="BL3233" s="1"/>
      <c r="BM3233" s="1"/>
      <c r="BN3233" s="1"/>
      <c r="BO3233" s="1"/>
      <c r="BP3233" s="1"/>
      <c r="BQ3233" s="1"/>
      <c r="BR3233" s="1"/>
      <c r="BS3233" s="1"/>
      <c r="BT3233" s="1"/>
      <c r="BU3233" s="1"/>
      <c r="BV3233" s="1"/>
      <c r="BW3233" s="1"/>
      <c r="BX3233" s="1"/>
      <c r="BY3233" s="1"/>
      <c r="BZ3233" s="1"/>
      <c r="CA3233" s="1"/>
    </row>
    <row r="3234" spans="1:79" ht="1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  <c r="AU3234" s="1"/>
      <c r="AV3234" s="1"/>
      <c r="AW3234" s="1"/>
      <c r="AX3234" s="1"/>
      <c r="AY3234" s="1"/>
      <c r="AZ3234" s="1"/>
      <c r="BA3234" s="1"/>
      <c r="BB3234" s="1"/>
      <c r="BC3234" s="1"/>
      <c r="BD3234" s="1"/>
      <c r="BE3234" s="1"/>
      <c r="BF3234" s="1"/>
      <c r="BG3234" s="1"/>
      <c r="BH3234" s="1"/>
      <c r="BI3234" s="1"/>
      <c r="BJ3234" s="1"/>
      <c r="BK3234" s="1"/>
      <c r="BL3234" s="1"/>
      <c r="BM3234" s="1"/>
      <c r="BN3234" s="1"/>
      <c r="BO3234" s="1"/>
      <c r="BP3234" s="1"/>
      <c r="BQ3234" s="1"/>
      <c r="BR3234" s="1"/>
      <c r="BS3234" s="1"/>
      <c r="BT3234" s="1"/>
      <c r="BU3234" s="1"/>
      <c r="BV3234" s="1"/>
      <c r="BW3234" s="1"/>
      <c r="BX3234" s="1"/>
      <c r="BY3234" s="1"/>
      <c r="BZ3234" s="1"/>
      <c r="CA3234" s="1"/>
    </row>
    <row r="3235" spans="1:79" ht="1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  <c r="AV3235" s="1"/>
      <c r="AW3235" s="1"/>
      <c r="AX3235" s="1"/>
      <c r="AY3235" s="1"/>
      <c r="AZ3235" s="1"/>
      <c r="BA3235" s="1"/>
      <c r="BB3235" s="1"/>
      <c r="BC3235" s="1"/>
      <c r="BD3235" s="1"/>
      <c r="BE3235" s="1"/>
      <c r="BF3235" s="1"/>
      <c r="BG3235" s="1"/>
      <c r="BH3235" s="1"/>
      <c r="BI3235" s="1"/>
      <c r="BJ3235" s="1"/>
      <c r="BK3235" s="1"/>
      <c r="BL3235" s="1"/>
      <c r="BM3235" s="1"/>
      <c r="BN3235" s="1"/>
      <c r="BO3235" s="1"/>
      <c r="BP3235" s="1"/>
      <c r="BQ3235" s="1"/>
      <c r="BR3235" s="1"/>
      <c r="BS3235" s="1"/>
      <c r="BT3235" s="1"/>
      <c r="BU3235" s="1"/>
      <c r="BV3235" s="1"/>
      <c r="BW3235" s="1"/>
      <c r="BX3235" s="1"/>
      <c r="BY3235" s="1"/>
      <c r="BZ3235" s="1"/>
      <c r="CA3235" s="1"/>
    </row>
    <row r="3236" spans="1:79" ht="1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  <c r="AU3236" s="1"/>
      <c r="AV3236" s="1"/>
      <c r="AW3236" s="1"/>
      <c r="AX3236" s="1"/>
      <c r="AY3236" s="1"/>
      <c r="AZ3236" s="1"/>
      <c r="BA3236" s="1"/>
      <c r="BB3236" s="1"/>
      <c r="BC3236" s="1"/>
      <c r="BD3236" s="1"/>
      <c r="BE3236" s="1"/>
      <c r="BF3236" s="1"/>
      <c r="BG3236" s="1"/>
      <c r="BH3236" s="1"/>
      <c r="BI3236" s="1"/>
      <c r="BJ3236" s="1"/>
      <c r="BK3236" s="1"/>
      <c r="BL3236" s="1"/>
      <c r="BM3236" s="1"/>
      <c r="BN3236" s="1"/>
      <c r="BO3236" s="1"/>
      <c r="BP3236" s="1"/>
      <c r="BQ3236" s="1"/>
      <c r="BR3236" s="1"/>
      <c r="BS3236" s="1"/>
      <c r="BT3236" s="1"/>
      <c r="BU3236" s="1"/>
      <c r="BV3236" s="1"/>
      <c r="BW3236" s="1"/>
      <c r="BX3236" s="1"/>
      <c r="BY3236" s="1"/>
      <c r="BZ3236" s="1"/>
      <c r="CA3236" s="1"/>
    </row>
    <row r="3237" spans="1:79" ht="1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  <c r="AU3237" s="1"/>
      <c r="AV3237" s="1"/>
      <c r="AW3237" s="1"/>
      <c r="AX3237" s="1"/>
      <c r="AY3237" s="1"/>
      <c r="AZ3237" s="1"/>
      <c r="BA3237" s="1"/>
      <c r="BB3237" s="1"/>
      <c r="BC3237" s="1"/>
      <c r="BD3237" s="1"/>
      <c r="BE3237" s="1"/>
      <c r="BF3237" s="1"/>
      <c r="BG3237" s="1"/>
      <c r="BH3237" s="1"/>
      <c r="BI3237" s="1"/>
      <c r="BJ3237" s="1"/>
      <c r="BK3237" s="1"/>
      <c r="BL3237" s="1"/>
      <c r="BM3237" s="1"/>
      <c r="BN3237" s="1"/>
      <c r="BO3237" s="1"/>
      <c r="BP3237" s="1"/>
      <c r="BQ3237" s="1"/>
      <c r="BR3237" s="1"/>
      <c r="BS3237" s="1"/>
      <c r="BT3237" s="1"/>
      <c r="BU3237" s="1"/>
      <c r="BV3237" s="1"/>
      <c r="BW3237" s="1"/>
      <c r="BX3237" s="1"/>
      <c r="BY3237" s="1"/>
      <c r="BZ3237" s="1"/>
      <c r="CA3237" s="1"/>
    </row>
    <row r="3238" spans="1:79" ht="1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  <c r="AV3238" s="1"/>
      <c r="AW3238" s="1"/>
      <c r="AX3238" s="1"/>
      <c r="AY3238" s="1"/>
      <c r="AZ3238" s="1"/>
      <c r="BA3238" s="1"/>
      <c r="BB3238" s="1"/>
      <c r="BC3238" s="1"/>
      <c r="BD3238" s="1"/>
      <c r="BE3238" s="1"/>
      <c r="BF3238" s="1"/>
      <c r="BG3238" s="1"/>
      <c r="BH3238" s="1"/>
      <c r="BI3238" s="1"/>
      <c r="BJ3238" s="1"/>
      <c r="BK3238" s="1"/>
      <c r="BL3238" s="1"/>
      <c r="BM3238" s="1"/>
      <c r="BN3238" s="1"/>
      <c r="BO3238" s="1"/>
      <c r="BP3238" s="1"/>
      <c r="BQ3238" s="1"/>
      <c r="BR3238" s="1"/>
      <c r="BS3238" s="1"/>
      <c r="BT3238" s="1"/>
      <c r="BU3238" s="1"/>
      <c r="BV3238" s="1"/>
      <c r="BW3238" s="1"/>
      <c r="BX3238" s="1"/>
      <c r="BY3238" s="1"/>
      <c r="BZ3238" s="1"/>
      <c r="CA3238" s="1"/>
    </row>
    <row r="3239" spans="1:79" ht="1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  <c r="AV3239" s="1"/>
      <c r="AW3239" s="1"/>
      <c r="AX3239" s="1"/>
      <c r="AY3239" s="1"/>
      <c r="AZ3239" s="1"/>
      <c r="BA3239" s="1"/>
      <c r="BB3239" s="1"/>
      <c r="BC3239" s="1"/>
      <c r="BD3239" s="1"/>
      <c r="BE3239" s="1"/>
      <c r="BF3239" s="1"/>
      <c r="BG3239" s="1"/>
      <c r="BH3239" s="1"/>
      <c r="BI3239" s="1"/>
      <c r="BJ3239" s="1"/>
      <c r="BK3239" s="1"/>
      <c r="BL3239" s="1"/>
      <c r="BM3239" s="1"/>
      <c r="BN3239" s="1"/>
      <c r="BO3239" s="1"/>
      <c r="BP3239" s="1"/>
      <c r="BQ3239" s="1"/>
      <c r="BR3239" s="1"/>
      <c r="BS3239" s="1"/>
      <c r="BT3239" s="1"/>
      <c r="BU3239" s="1"/>
      <c r="BV3239" s="1"/>
      <c r="BW3239" s="1"/>
      <c r="BX3239" s="1"/>
      <c r="BY3239" s="1"/>
      <c r="BZ3239" s="1"/>
      <c r="CA3239" s="1"/>
    </row>
    <row r="3240" spans="1:79" ht="1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  <c r="AU3240" s="1"/>
      <c r="AV3240" s="1"/>
      <c r="AW3240" s="1"/>
      <c r="AX3240" s="1"/>
      <c r="AY3240" s="1"/>
      <c r="AZ3240" s="1"/>
      <c r="BA3240" s="1"/>
      <c r="BB3240" s="1"/>
      <c r="BC3240" s="1"/>
      <c r="BD3240" s="1"/>
      <c r="BE3240" s="1"/>
      <c r="BF3240" s="1"/>
      <c r="BG3240" s="1"/>
      <c r="BH3240" s="1"/>
      <c r="BI3240" s="1"/>
      <c r="BJ3240" s="1"/>
      <c r="BK3240" s="1"/>
      <c r="BL3240" s="1"/>
      <c r="BM3240" s="1"/>
      <c r="BN3240" s="1"/>
      <c r="BO3240" s="1"/>
      <c r="BP3240" s="1"/>
      <c r="BQ3240" s="1"/>
      <c r="BR3240" s="1"/>
      <c r="BS3240" s="1"/>
      <c r="BT3240" s="1"/>
      <c r="BU3240" s="1"/>
      <c r="BV3240" s="1"/>
      <c r="BW3240" s="1"/>
      <c r="BX3240" s="1"/>
      <c r="BY3240" s="1"/>
      <c r="BZ3240" s="1"/>
      <c r="CA3240" s="1"/>
    </row>
    <row r="3241" spans="1:79" ht="1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  <c r="AV3241" s="1"/>
      <c r="AW3241" s="1"/>
      <c r="AX3241" s="1"/>
      <c r="AY3241" s="1"/>
      <c r="AZ3241" s="1"/>
      <c r="BA3241" s="1"/>
      <c r="BB3241" s="1"/>
      <c r="BC3241" s="1"/>
      <c r="BD3241" s="1"/>
      <c r="BE3241" s="1"/>
      <c r="BF3241" s="1"/>
      <c r="BG3241" s="1"/>
      <c r="BH3241" s="1"/>
      <c r="BI3241" s="1"/>
      <c r="BJ3241" s="1"/>
      <c r="BK3241" s="1"/>
      <c r="BL3241" s="1"/>
      <c r="BM3241" s="1"/>
      <c r="BN3241" s="1"/>
      <c r="BO3241" s="1"/>
      <c r="BP3241" s="1"/>
      <c r="BQ3241" s="1"/>
      <c r="BR3241" s="1"/>
      <c r="BS3241" s="1"/>
      <c r="BT3241" s="1"/>
      <c r="BU3241" s="1"/>
      <c r="BV3241" s="1"/>
      <c r="BW3241" s="1"/>
      <c r="BX3241" s="1"/>
      <c r="BY3241" s="1"/>
      <c r="BZ3241" s="1"/>
      <c r="CA3241" s="1"/>
    </row>
    <row r="3242" spans="1:79" ht="1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/>
      <c r="AX3242" s="1"/>
      <c r="AY3242" s="1"/>
      <c r="AZ3242" s="1"/>
      <c r="BA3242" s="1"/>
      <c r="BB3242" s="1"/>
      <c r="BC3242" s="1"/>
      <c r="BD3242" s="1"/>
      <c r="BE3242" s="1"/>
      <c r="BF3242" s="1"/>
      <c r="BG3242" s="1"/>
      <c r="BH3242" s="1"/>
      <c r="BI3242" s="1"/>
      <c r="BJ3242" s="1"/>
      <c r="BK3242" s="1"/>
      <c r="BL3242" s="1"/>
      <c r="BM3242" s="1"/>
      <c r="BN3242" s="1"/>
      <c r="BO3242" s="1"/>
      <c r="BP3242" s="1"/>
      <c r="BQ3242" s="1"/>
      <c r="BR3242" s="1"/>
      <c r="BS3242" s="1"/>
      <c r="BT3242" s="1"/>
      <c r="BU3242" s="1"/>
      <c r="BV3242" s="1"/>
      <c r="BW3242" s="1"/>
      <c r="BX3242" s="1"/>
      <c r="BY3242" s="1"/>
      <c r="BZ3242" s="1"/>
      <c r="CA3242" s="1"/>
    </row>
    <row r="3243" spans="1:79" ht="1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  <c r="AU3243" s="1"/>
      <c r="AV3243" s="1"/>
      <c r="AW3243" s="1"/>
      <c r="AX3243" s="1"/>
      <c r="AY3243" s="1"/>
      <c r="AZ3243" s="1"/>
      <c r="BA3243" s="1"/>
      <c r="BB3243" s="1"/>
      <c r="BC3243" s="1"/>
      <c r="BD3243" s="1"/>
      <c r="BE3243" s="1"/>
      <c r="BF3243" s="1"/>
      <c r="BG3243" s="1"/>
      <c r="BH3243" s="1"/>
      <c r="BI3243" s="1"/>
      <c r="BJ3243" s="1"/>
      <c r="BK3243" s="1"/>
      <c r="BL3243" s="1"/>
      <c r="BM3243" s="1"/>
      <c r="BN3243" s="1"/>
      <c r="BO3243" s="1"/>
      <c r="BP3243" s="1"/>
      <c r="BQ3243" s="1"/>
      <c r="BR3243" s="1"/>
      <c r="BS3243" s="1"/>
      <c r="BT3243" s="1"/>
      <c r="BU3243" s="1"/>
      <c r="BV3243" s="1"/>
      <c r="BW3243" s="1"/>
      <c r="BX3243" s="1"/>
      <c r="BY3243" s="1"/>
      <c r="BZ3243" s="1"/>
      <c r="CA3243" s="1"/>
    </row>
    <row r="3244" spans="1:79" ht="1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  <c r="AU3244" s="1"/>
      <c r="AV3244" s="1"/>
      <c r="AW3244" s="1"/>
      <c r="AX3244" s="1"/>
      <c r="AY3244" s="1"/>
      <c r="AZ3244" s="1"/>
      <c r="BA3244" s="1"/>
      <c r="BB3244" s="1"/>
      <c r="BC3244" s="1"/>
      <c r="BD3244" s="1"/>
      <c r="BE3244" s="1"/>
      <c r="BF3244" s="1"/>
      <c r="BG3244" s="1"/>
      <c r="BH3244" s="1"/>
      <c r="BI3244" s="1"/>
      <c r="BJ3244" s="1"/>
      <c r="BK3244" s="1"/>
      <c r="BL3244" s="1"/>
      <c r="BM3244" s="1"/>
      <c r="BN3244" s="1"/>
      <c r="BO3244" s="1"/>
      <c r="BP3244" s="1"/>
      <c r="BQ3244" s="1"/>
      <c r="BR3244" s="1"/>
      <c r="BS3244" s="1"/>
      <c r="BT3244" s="1"/>
      <c r="BU3244" s="1"/>
      <c r="BV3244" s="1"/>
      <c r="BW3244" s="1"/>
      <c r="BX3244" s="1"/>
      <c r="BY3244" s="1"/>
      <c r="BZ3244" s="1"/>
      <c r="CA3244" s="1"/>
    </row>
    <row r="3245" spans="1:79" ht="1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  <c r="AV3245" s="1"/>
      <c r="AW3245" s="1"/>
      <c r="AX3245" s="1"/>
      <c r="AY3245" s="1"/>
      <c r="AZ3245" s="1"/>
      <c r="BA3245" s="1"/>
      <c r="BB3245" s="1"/>
      <c r="BC3245" s="1"/>
      <c r="BD3245" s="1"/>
      <c r="BE3245" s="1"/>
      <c r="BF3245" s="1"/>
      <c r="BG3245" s="1"/>
      <c r="BH3245" s="1"/>
      <c r="BI3245" s="1"/>
      <c r="BJ3245" s="1"/>
      <c r="BK3245" s="1"/>
      <c r="BL3245" s="1"/>
      <c r="BM3245" s="1"/>
      <c r="BN3245" s="1"/>
      <c r="BO3245" s="1"/>
      <c r="BP3245" s="1"/>
      <c r="BQ3245" s="1"/>
      <c r="BR3245" s="1"/>
      <c r="BS3245" s="1"/>
      <c r="BT3245" s="1"/>
      <c r="BU3245" s="1"/>
      <c r="BV3245" s="1"/>
      <c r="BW3245" s="1"/>
      <c r="BX3245" s="1"/>
      <c r="BY3245" s="1"/>
      <c r="BZ3245" s="1"/>
      <c r="CA3245" s="1"/>
    </row>
    <row r="3246" spans="1:79" ht="1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  <c r="AU3246" s="1"/>
      <c r="AV3246" s="1"/>
      <c r="AW3246" s="1"/>
      <c r="AX3246" s="1"/>
      <c r="AY3246" s="1"/>
      <c r="AZ3246" s="1"/>
      <c r="BA3246" s="1"/>
      <c r="BB3246" s="1"/>
      <c r="BC3246" s="1"/>
      <c r="BD3246" s="1"/>
      <c r="BE3246" s="1"/>
      <c r="BF3246" s="1"/>
      <c r="BG3246" s="1"/>
      <c r="BH3246" s="1"/>
      <c r="BI3246" s="1"/>
      <c r="BJ3246" s="1"/>
      <c r="BK3246" s="1"/>
      <c r="BL3246" s="1"/>
      <c r="BM3246" s="1"/>
      <c r="BN3246" s="1"/>
      <c r="BO3246" s="1"/>
      <c r="BP3246" s="1"/>
      <c r="BQ3246" s="1"/>
      <c r="BR3246" s="1"/>
      <c r="BS3246" s="1"/>
      <c r="BT3246" s="1"/>
      <c r="BU3246" s="1"/>
      <c r="BV3246" s="1"/>
      <c r="BW3246" s="1"/>
      <c r="BX3246" s="1"/>
      <c r="BY3246" s="1"/>
      <c r="BZ3246" s="1"/>
      <c r="CA3246" s="1"/>
    </row>
    <row r="3247" spans="1:79" ht="1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  <c r="AU3247" s="1"/>
      <c r="AV3247" s="1"/>
      <c r="AW3247" s="1"/>
      <c r="AX3247" s="1"/>
      <c r="AY3247" s="1"/>
      <c r="AZ3247" s="1"/>
      <c r="BA3247" s="1"/>
      <c r="BB3247" s="1"/>
      <c r="BC3247" s="1"/>
      <c r="BD3247" s="1"/>
      <c r="BE3247" s="1"/>
      <c r="BF3247" s="1"/>
      <c r="BG3247" s="1"/>
      <c r="BH3247" s="1"/>
      <c r="BI3247" s="1"/>
      <c r="BJ3247" s="1"/>
      <c r="BK3247" s="1"/>
      <c r="BL3247" s="1"/>
      <c r="BM3247" s="1"/>
      <c r="BN3247" s="1"/>
      <c r="BO3247" s="1"/>
      <c r="BP3247" s="1"/>
      <c r="BQ3247" s="1"/>
      <c r="BR3247" s="1"/>
      <c r="BS3247" s="1"/>
      <c r="BT3247" s="1"/>
      <c r="BU3247" s="1"/>
      <c r="BV3247" s="1"/>
      <c r="BW3247" s="1"/>
      <c r="BX3247" s="1"/>
      <c r="BY3247" s="1"/>
      <c r="BZ3247" s="1"/>
      <c r="CA3247" s="1"/>
    </row>
    <row r="3248" spans="1:79" ht="1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  <c r="AU3248" s="1"/>
      <c r="AV3248" s="1"/>
      <c r="AW3248" s="1"/>
      <c r="AX3248" s="1"/>
      <c r="AY3248" s="1"/>
      <c r="AZ3248" s="1"/>
      <c r="BA3248" s="1"/>
      <c r="BB3248" s="1"/>
      <c r="BC3248" s="1"/>
      <c r="BD3248" s="1"/>
      <c r="BE3248" s="1"/>
      <c r="BF3248" s="1"/>
      <c r="BG3248" s="1"/>
      <c r="BH3248" s="1"/>
      <c r="BI3248" s="1"/>
      <c r="BJ3248" s="1"/>
      <c r="BK3248" s="1"/>
      <c r="BL3248" s="1"/>
      <c r="BM3248" s="1"/>
      <c r="BN3248" s="1"/>
      <c r="BO3248" s="1"/>
      <c r="BP3248" s="1"/>
      <c r="BQ3248" s="1"/>
      <c r="BR3248" s="1"/>
      <c r="BS3248" s="1"/>
      <c r="BT3248" s="1"/>
      <c r="BU3248" s="1"/>
      <c r="BV3248" s="1"/>
      <c r="BW3248" s="1"/>
      <c r="BX3248" s="1"/>
      <c r="BY3248" s="1"/>
      <c r="BZ3248" s="1"/>
      <c r="CA3248" s="1"/>
    </row>
    <row r="3249" spans="1:79" ht="1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AK3249" s="1"/>
      <c r="AL3249" s="1"/>
      <c r="AM3249" s="1"/>
      <c r="AN3249" s="1"/>
      <c r="AO3249" s="1"/>
      <c r="AP3249" s="1"/>
      <c r="AQ3249" s="1"/>
      <c r="AR3249" s="1"/>
      <c r="AS3249" s="1"/>
      <c r="AT3249" s="1"/>
      <c r="AU3249" s="1"/>
      <c r="AV3249" s="1"/>
      <c r="AW3249" s="1"/>
      <c r="AX3249" s="1"/>
      <c r="AY3249" s="1"/>
      <c r="AZ3249" s="1"/>
      <c r="BA3249" s="1"/>
      <c r="BB3249" s="1"/>
      <c r="BC3249" s="1"/>
      <c r="BD3249" s="1"/>
      <c r="BE3249" s="1"/>
      <c r="BF3249" s="1"/>
      <c r="BG3249" s="1"/>
      <c r="BH3249" s="1"/>
      <c r="BI3249" s="1"/>
      <c r="BJ3249" s="1"/>
      <c r="BK3249" s="1"/>
      <c r="BL3249" s="1"/>
      <c r="BM3249" s="1"/>
      <c r="BN3249" s="1"/>
      <c r="BO3249" s="1"/>
      <c r="BP3249" s="1"/>
      <c r="BQ3249" s="1"/>
      <c r="BR3249" s="1"/>
      <c r="BS3249" s="1"/>
      <c r="BT3249" s="1"/>
      <c r="BU3249" s="1"/>
      <c r="BV3249" s="1"/>
      <c r="BW3249" s="1"/>
      <c r="BX3249" s="1"/>
      <c r="BY3249" s="1"/>
      <c r="BZ3249" s="1"/>
      <c r="CA3249" s="1"/>
    </row>
    <row r="3250" spans="1:79" ht="1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  <c r="AU3250" s="1"/>
      <c r="AV3250" s="1"/>
      <c r="AW3250" s="1"/>
      <c r="AX3250" s="1"/>
      <c r="AY3250" s="1"/>
      <c r="AZ3250" s="1"/>
      <c r="BA3250" s="1"/>
      <c r="BB3250" s="1"/>
      <c r="BC3250" s="1"/>
      <c r="BD3250" s="1"/>
      <c r="BE3250" s="1"/>
      <c r="BF3250" s="1"/>
      <c r="BG3250" s="1"/>
      <c r="BH3250" s="1"/>
      <c r="BI3250" s="1"/>
      <c r="BJ3250" s="1"/>
      <c r="BK3250" s="1"/>
      <c r="BL3250" s="1"/>
      <c r="BM3250" s="1"/>
      <c r="BN3250" s="1"/>
      <c r="BO3250" s="1"/>
      <c r="BP3250" s="1"/>
      <c r="BQ3250" s="1"/>
      <c r="BR3250" s="1"/>
      <c r="BS3250" s="1"/>
      <c r="BT3250" s="1"/>
      <c r="BU3250" s="1"/>
      <c r="BV3250" s="1"/>
      <c r="BW3250" s="1"/>
      <c r="BX3250" s="1"/>
      <c r="BY3250" s="1"/>
      <c r="BZ3250" s="1"/>
      <c r="CA3250" s="1"/>
    </row>
    <row r="3251" spans="1:79" ht="1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  <c r="AU3251" s="1"/>
      <c r="AV3251" s="1"/>
      <c r="AW3251" s="1"/>
      <c r="AX3251" s="1"/>
      <c r="AY3251" s="1"/>
      <c r="AZ3251" s="1"/>
      <c r="BA3251" s="1"/>
      <c r="BB3251" s="1"/>
      <c r="BC3251" s="1"/>
      <c r="BD3251" s="1"/>
      <c r="BE3251" s="1"/>
      <c r="BF3251" s="1"/>
      <c r="BG3251" s="1"/>
      <c r="BH3251" s="1"/>
      <c r="BI3251" s="1"/>
      <c r="BJ3251" s="1"/>
      <c r="BK3251" s="1"/>
      <c r="BL3251" s="1"/>
      <c r="BM3251" s="1"/>
      <c r="BN3251" s="1"/>
      <c r="BO3251" s="1"/>
      <c r="BP3251" s="1"/>
      <c r="BQ3251" s="1"/>
      <c r="BR3251" s="1"/>
      <c r="BS3251" s="1"/>
      <c r="BT3251" s="1"/>
      <c r="BU3251" s="1"/>
      <c r="BV3251" s="1"/>
      <c r="BW3251" s="1"/>
      <c r="BX3251" s="1"/>
      <c r="BY3251" s="1"/>
      <c r="BZ3251" s="1"/>
      <c r="CA3251" s="1"/>
    </row>
    <row r="3252" spans="1:79" ht="1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  <c r="AU3252" s="1"/>
      <c r="AV3252" s="1"/>
      <c r="AW3252" s="1"/>
      <c r="AX3252" s="1"/>
      <c r="AY3252" s="1"/>
      <c r="AZ3252" s="1"/>
      <c r="BA3252" s="1"/>
      <c r="BB3252" s="1"/>
      <c r="BC3252" s="1"/>
      <c r="BD3252" s="1"/>
      <c r="BE3252" s="1"/>
      <c r="BF3252" s="1"/>
      <c r="BG3252" s="1"/>
      <c r="BH3252" s="1"/>
      <c r="BI3252" s="1"/>
      <c r="BJ3252" s="1"/>
      <c r="BK3252" s="1"/>
      <c r="BL3252" s="1"/>
      <c r="BM3252" s="1"/>
      <c r="BN3252" s="1"/>
      <c r="BO3252" s="1"/>
      <c r="BP3252" s="1"/>
      <c r="BQ3252" s="1"/>
      <c r="BR3252" s="1"/>
      <c r="BS3252" s="1"/>
      <c r="BT3252" s="1"/>
      <c r="BU3252" s="1"/>
      <c r="BV3252" s="1"/>
      <c r="BW3252" s="1"/>
      <c r="BX3252" s="1"/>
      <c r="BY3252" s="1"/>
      <c r="BZ3252" s="1"/>
      <c r="CA3252" s="1"/>
    </row>
    <row r="3253" spans="1:79" ht="1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  <c r="AU3253" s="1"/>
      <c r="AV3253" s="1"/>
      <c r="AW3253" s="1"/>
      <c r="AX3253" s="1"/>
      <c r="AY3253" s="1"/>
      <c r="AZ3253" s="1"/>
      <c r="BA3253" s="1"/>
      <c r="BB3253" s="1"/>
      <c r="BC3253" s="1"/>
      <c r="BD3253" s="1"/>
      <c r="BE3253" s="1"/>
      <c r="BF3253" s="1"/>
      <c r="BG3253" s="1"/>
      <c r="BH3253" s="1"/>
      <c r="BI3253" s="1"/>
      <c r="BJ3253" s="1"/>
      <c r="BK3253" s="1"/>
      <c r="BL3253" s="1"/>
      <c r="BM3253" s="1"/>
      <c r="BN3253" s="1"/>
      <c r="BO3253" s="1"/>
      <c r="BP3253" s="1"/>
      <c r="BQ3253" s="1"/>
      <c r="BR3253" s="1"/>
      <c r="BS3253" s="1"/>
      <c r="BT3253" s="1"/>
      <c r="BU3253" s="1"/>
      <c r="BV3253" s="1"/>
      <c r="BW3253" s="1"/>
      <c r="BX3253" s="1"/>
      <c r="BY3253" s="1"/>
      <c r="BZ3253" s="1"/>
      <c r="CA3253" s="1"/>
    </row>
    <row r="3254" spans="1:79" ht="1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  <c r="AU3254" s="1"/>
      <c r="AV3254" s="1"/>
      <c r="AW3254" s="1"/>
      <c r="AX3254" s="1"/>
      <c r="AY3254" s="1"/>
      <c r="AZ3254" s="1"/>
      <c r="BA3254" s="1"/>
      <c r="BB3254" s="1"/>
      <c r="BC3254" s="1"/>
      <c r="BD3254" s="1"/>
      <c r="BE3254" s="1"/>
      <c r="BF3254" s="1"/>
      <c r="BG3254" s="1"/>
      <c r="BH3254" s="1"/>
      <c r="BI3254" s="1"/>
      <c r="BJ3254" s="1"/>
      <c r="BK3254" s="1"/>
      <c r="BL3254" s="1"/>
      <c r="BM3254" s="1"/>
      <c r="BN3254" s="1"/>
      <c r="BO3254" s="1"/>
      <c r="BP3254" s="1"/>
      <c r="BQ3254" s="1"/>
      <c r="BR3254" s="1"/>
      <c r="BS3254" s="1"/>
      <c r="BT3254" s="1"/>
      <c r="BU3254" s="1"/>
      <c r="BV3254" s="1"/>
      <c r="BW3254" s="1"/>
      <c r="BX3254" s="1"/>
      <c r="BY3254" s="1"/>
      <c r="BZ3254" s="1"/>
      <c r="CA3254" s="1"/>
    </row>
    <row r="3255" spans="1:79" ht="1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  <c r="AU3255" s="1"/>
      <c r="AV3255" s="1"/>
      <c r="AW3255" s="1"/>
      <c r="AX3255" s="1"/>
      <c r="AY3255" s="1"/>
      <c r="AZ3255" s="1"/>
      <c r="BA3255" s="1"/>
      <c r="BB3255" s="1"/>
      <c r="BC3255" s="1"/>
      <c r="BD3255" s="1"/>
      <c r="BE3255" s="1"/>
      <c r="BF3255" s="1"/>
      <c r="BG3255" s="1"/>
      <c r="BH3255" s="1"/>
      <c r="BI3255" s="1"/>
      <c r="BJ3255" s="1"/>
      <c r="BK3255" s="1"/>
      <c r="BL3255" s="1"/>
      <c r="BM3255" s="1"/>
      <c r="BN3255" s="1"/>
      <c r="BO3255" s="1"/>
      <c r="BP3255" s="1"/>
      <c r="BQ3255" s="1"/>
      <c r="BR3255" s="1"/>
      <c r="BS3255" s="1"/>
      <c r="BT3255" s="1"/>
      <c r="BU3255" s="1"/>
      <c r="BV3255" s="1"/>
      <c r="BW3255" s="1"/>
      <c r="BX3255" s="1"/>
      <c r="BY3255" s="1"/>
      <c r="BZ3255" s="1"/>
      <c r="CA3255" s="1"/>
    </row>
    <row r="3256" spans="1:79" ht="1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AK3256" s="1"/>
      <c r="AL3256" s="1"/>
      <c r="AM3256" s="1"/>
      <c r="AN3256" s="1"/>
      <c r="AO3256" s="1"/>
      <c r="AP3256" s="1"/>
      <c r="AQ3256" s="1"/>
      <c r="AR3256" s="1"/>
      <c r="AS3256" s="1"/>
      <c r="AT3256" s="1"/>
      <c r="AU3256" s="1"/>
      <c r="AV3256" s="1"/>
      <c r="AW3256" s="1"/>
      <c r="AX3256" s="1"/>
      <c r="AY3256" s="1"/>
      <c r="AZ3256" s="1"/>
      <c r="BA3256" s="1"/>
      <c r="BB3256" s="1"/>
      <c r="BC3256" s="1"/>
      <c r="BD3256" s="1"/>
      <c r="BE3256" s="1"/>
      <c r="BF3256" s="1"/>
      <c r="BG3256" s="1"/>
      <c r="BH3256" s="1"/>
      <c r="BI3256" s="1"/>
      <c r="BJ3256" s="1"/>
      <c r="BK3256" s="1"/>
      <c r="BL3256" s="1"/>
      <c r="BM3256" s="1"/>
      <c r="BN3256" s="1"/>
      <c r="BO3256" s="1"/>
      <c r="BP3256" s="1"/>
      <c r="BQ3256" s="1"/>
      <c r="BR3256" s="1"/>
      <c r="BS3256" s="1"/>
      <c r="BT3256" s="1"/>
      <c r="BU3256" s="1"/>
      <c r="BV3256" s="1"/>
      <c r="BW3256" s="1"/>
      <c r="BX3256" s="1"/>
      <c r="BY3256" s="1"/>
      <c r="BZ3256" s="1"/>
      <c r="CA3256" s="1"/>
    </row>
    <row r="3257" spans="1:79" ht="1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AK3257" s="1"/>
      <c r="AL3257" s="1"/>
      <c r="AM3257" s="1"/>
      <c r="AN3257" s="1"/>
      <c r="AO3257" s="1"/>
      <c r="AP3257" s="1"/>
      <c r="AQ3257" s="1"/>
      <c r="AR3257" s="1"/>
      <c r="AS3257" s="1"/>
      <c r="AT3257" s="1"/>
      <c r="AU3257" s="1"/>
      <c r="AV3257" s="1"/>
      <c r="AW3257" s="1"/>
      <c r="AX3257" s="1"/>
      <c r="AY3257" s="1"/>
      <c r="AZ3257" s="1"/>
      <c r="BA3257" s="1"/>
      <c r="BB3257" s="1"/>
      <c r="BC3257" s="1"/>
      <c r="BD3257" s="1"/>
      <c r="BE3257" s="1"/>
      <c r="BF3257" s="1"/>
      <c r="BG3257" s="1"/>
      <c r="BH3257" s="1"/>
      <c r="BI3257" s="1"/>
      <c r="BJ3257" s="1"/>
      <c r="BK3257" s="1"/>
      <c r="BL3257" s="1"/>
      <c r="BM3257" s="1"/>
      <c r="BN3257" s="1"/>
      <c r="BO3257" s="1"/>
      <c r="BP3257" s="1"/>
      <c r="BQ3257" s="1"/>
      <c r="BR3257" s="1"/>
      <c r="BS3257" s="1"/>
      <c r="BT3257" s="1"/>
      <c r="BU3257" s="1"/>
      <c r="BV3257" s="1"/>
      <c r="BW3257" s="1"/>
      <c r="BX3257" s="1"/>
      <c r="BY3257" s="1"/>
      <c r="BZ3257" s="1"/>
      <c r="CA3257" s="1"/>
    </row>
    <row r="3258" spans="1:79" ht="1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  <c r="AU3258" s="1"/>
      <c r="AV3258" s="1"/>
      <c r="AW3258" s="1"/>
      <c r="AX3258" s="1"/>
      <c r="AY3258" s="1"/>
      <c r="AZ3258" s="1"/>
      <c r="BA3258" s="1"/>
      <c r="BB3258" s="1"/>
      <c r="BC3258" s="1"/>
      <c r="BD3258" s="1"/>
      <c r="BE3258" s="1"/>
      <c r="BF3258" s="1"/>
      <c r="BG3258" s="1"/>
      <c r="BH3258" s="1"/>
      <c r="BI3258" s="1"/>
      <c r="BJ3258" s="1"/>
      <c r="BK3258" s="1"/>
      <c r="BL3258" s="1"/>
      <c r="BM3258" s="1"/>
      <c r="BN3258" s="1"/>
      <c r="BO3258" s="1"/>
      <c r="BP3258" s="1"/>
      <c r="BQ3258" s="1"/>
      <c r="BR3258" s="1"/>
      <c r="BS3258" s="1"/>
      <c r="BT3258" s="1"/>
      <c r="BU3258" s="1"/>
      <c r="BV3258" s="1"/>
      <c r="BW3258" s="1"/>
      <c r="BX3258" s="1"/>
      <c r="BY3258" s="1"/>
      <c r="BZ3258" s="1"/>
      <c r="CA3258" s="1"/>
    </row>
    <row r="3259" spans="1:79" ht="1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  <c r="AU3259" s="1"/>
      <c r="AV3259" s="1"/>
      <c r="AW3259" s="1"/>
      <c r="AX3259" s="1"/>
      <c r="AY3259" s="1"/>
      <c r="AZ3259" s="1"/>
      <c r="BA3259" s="1"/>
      <c r="BB3259" s="1"/>
      <c r="BC3259" s="1"/>
      <c r="BD3259" s="1"/>
      <c r="BE3259" s="1"/>
      <c r="BF3259" s="1"/>
      <c r="BG3259" s="1"/>
      <c r="BH3259" s="1"/>
      <c r="BI3259" s="1"/>
      <c r="BJ3259" s="1"/>
      <c r="BK3259" s="1"/>
      <c r="BL3259" s="1"/>
      <c r="BM3259" s="1"/>
      <c r="BN3259" s="1"/>
      <c r="BO3259" s="1"/>
      <c r="BP3259" s="1"/>
      <c r="BQ3259" s="1"/>
      <c r="BR3259" s="1"/>
      <c r="BS3259" s="1"/>
      <c r="BT3259" s="1"/>
      <c r="BU3259" s="1"/>
      <c r="BV3259" s="1"/>
      <c r="BW3259" s="1"/>
      <c r="BX3259" s="1"/>
      <c r="BY3259" s="1"/>
      <c r="BZ3259" s="1"/>
      <c r="CA3259" s="1"/>
    </row>
    <row r="3260" spans="1:79" ht="1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  <c r="AU3260" s="1"/>
      <c r="AV3260" s="1"/>
      <c r="AW3260" s="1"/>
      <c r="AX3260" s="1"/>
      <c r="AY3260" s="1"/>
      <c r="AZ3260" s="1"/>
      <c r="BA3260" s="1"/>
      <c r="BB3260" s="1"/>
      <c r="BC3260" s="1"/>
      <c r="BD3260" s="1"/>
      <c r="BE3260" s="1"/>
      <c r="BF3260" s="1"/>
      <c r="BG3260" s="1"/>
      <c r="BH3260" s="1"/>
      <c r="BI3260" s="1"/>
      <c r="BJ3260" s="1"/>
      <c r="BK3260" s="1"/>
      <c r="BL3260" s="1"/>
      <c r="BM3260" s="1"/>
      <c r="BN3260" s="1"/>
      <c r="BO3260" s="1"/>
      <c r="BP3260" s="1"/>
      <c r="BQ3260" s="1"/>
      <c r="BR3260" s="1"/>
      <c r="BS3260" s="1"/>
      <c r="BT3260" s="1"/>
      <c r="BU3260" s="1"/>
      <c r="BV3260" s="1"/>
      <c r="BW3260" s="1"/>
      <c r="BX3260" s="1"/>
      <c r="BY3260" s="1"/>
      <c r="BZ3260" s="1"/>
      <c r="CA3260" s="1"/>
    </row>
    <row r="3261" spans="1:79" ht="1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  <c r="AU3261" s="1"/>
      <c r="AV3261" s="1"/>
      <c r="AW3261" s="1"/>
      <c r="AX3261" s="1"/>
      <c r="AY3261" s="1"/>
      <c r="AZ3261" s="1"/>
      <c r="BA3261" s="1"/>
      <c r="BB3261" s="1"/>
      <c r="BC3261" s="1"/>
      <c r="BD3261" s="1"/>
      <c r="BE3261" s="1"/>
      <c r="BF3261" s="1"/>
      <c r="BG3261" s="1"/>
      <c r="BH3261" s="1"/>
      <c r="BI3261" s="1"/>
      <c r="BJ3261" s="1"/>
      <c r="BK3261" s="1"/>
      <c r="BL3261" s="1"/>
      <c r="BM3261" s="1"/>
      <c r="BN3261" s="1"/>
      <c r="BO3261" s="1"/>
      <c r="BP3261" s="1"/>
      <c r="BQ3261" s="1"/>
      <c r="BR3261" s="1"/>
      <c r="BS3261" s="1"/>
      <c r="BT3261" s="1"/>
      <c r="BU3261" s="1"/>
      <c r="BV3261" s="1"/>
      <c r="BW3261" s="1"/>
      <c r="BX3261" s="1"/>
      <c r="BY3261" s="1"/>
      <c r="BZ3261" s="1"/>
      <c r="CA3261" s="1"/>
    </row>
    <row r="3262" spans="1:79" ht="1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  <c r="AU3262" s="1"/>
      <c r="AV3262" s="1"/>
      <c r="AW3262" s="1"/>
      <c r="AX3262" s="1"/>
      <c r="AY3262" s="1"/>
      <c r="AZ3262" s="1"/>
      <c r="BA3262" s="1"/>
      <c r="BB3262" s="1"/>
      <c r="BC3262" s="1"/>
      <c r="BD3262" s="1"/>
      <c r="BE3262" s="1"/>
      <c r="BF3262" s="1"/>
      <c r="BG3262" s="1"/>
      <c r="BH3262" s="1"/>
      <c r="BI3262" s="1"/>
      <c r="BJ3262" s="1"/>
      <c r="BK3262" s="1"/>
      <c r="BL3262" s="1"/>
      <c r="BM3262" s="1"/>
      <c r="BN3262" s="1"/>
      <c r="BO3262" s="1"/>
      <c r="BP3262" s="1"/>
      <c r="BQ3262" s="1"/>
      <c r="BR3262" s="1"/>
      <c r="BS3262" s="1"/>
      <c r="BT3262" s="1"/>
      <c r="BU3262" s="1"/>
      <c r="BV3262" s="1"/>
      <c r="BW3262" s="1"/>
      <c r="BX3262" s="1"/>
      <c r="BY3262" s="1"/>
      <c r="BZ3262" s="1"/>
      <c r="CA3262" s="1"/>
    </row>
    <row r="3263" spans="1:79" ht="1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AK3263" s="1"/>
      <c r="AL3263" s="1"/>
      <c r="AM3263" s="1"/>
      <c r="AN3263" s="1"/>
      <c r="AO3263" s="1"/>
      <c r="AP3263" s="1"/>
      <c r="AQ3263" s="1"/>
      <c r="AR3263" s="1"/>
      <c r="AS3263" s="1"/>
      <c r="AT3263" s="1"/>
      <c r="AU3263" s="1"/>
      <c r="AV3263" s="1"/>
      <c r="AW3263" s="1"/>
      <c r="AX3263" s="1"/>
      <c r="AY3263" s="1"/>
      <c r="AZ3263" s="1"/>
      <c r="BA3263" s="1"/>
      <c r="BB3263" s="1"/>
      <c r="BC3263" s="1"/>
      <c r="BD3263" s="1"/>
      <c r="BE3263" s="1"/>
      <c r="BF3263" s="1"/>
      <c r="BG3263" s="1"/>
      <c r="BH3263" s="1"/>
      <c r="BI3263" s="1"/>
      <c r="BJ3263" s="1"/>
      <c r="BK3263" s="1"/>
      <c r="BL3263" s="1"/>
      <c r="BM3263" s="1"/>
      <c r="BN3263" s="1"/>
      <c r="BO3263" s="1"/>
      <c r="BP3263" s="1"/>
      <c r="BQ3263" s="1"/>
      <c r="BR3263" s="1"/>
      <c r="BS3263" s="1"/>
      <c r="BT3263" s="1"/>
      <c r="BU3263" s="1"/>
      <c r="BV3263" s="1"/>
      <c r="BW3263" s="1"/>
      <c r="BX3263" s="1"/>
      <c r="BY3263" s="1"/>
      <c r="BZ3263" s="1"/>
      <c r="CA3263" s="1"/>
    </row>
    <row r="3264" spans="1:79" ht="1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  <c r="AU3264" s="1"/>
      <c r="AV3264" s="1"/>
      <c r="AW3264" s="1"/>
      <c r="AX3264" s="1"/>
      <c r="AY3264" s="1"/>
      <c r="AZ3264" s="1"/>
      <c r="BA3264" s="1"/>
      <c r="BB3264" s="1"/>
      <c r="BC3264" s="1"/>
      <c r="BD3264" s="1"/>
      <c r="BE3264" s="1"/>
      <c r="BF3264" s="1"/>
      <c r="BG3264" s="1"/>
      <c r="BH3264" s="1"/>
      <c r="BI3264" s="1"/>
      <c r="BJ3264" s="1"/>
      <c r="BK3264" s="1"/>
      <c r="BL3264" s="1"/>
      <c r="BM3264" s="1"/>
      <c r="BN3264" s="1"/>
      <c r="BO3264" s="1"/>
      <c r="BP3264" s="1"/>
      <c r="BQ3264" s="1"/>
      <c r="BR3264" s="1"/>
      <c r="BS3264" s="1"/>
      <c r="BT3264" s="1"/>
      <c r="BU3264" s="1"/>
      <c r="BV3264" s="1"/>
      <c r="BW3264" s="1"/>
      <c r="BX3264" s="1"/>
      <c r="BY3264" s="1"/>
      <c r="BZ3264" s="1"/>
      <c r="CA3264" s="1"/>
    </row>
    <row r="3265" spans="1:79" ht="1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  <c r="AU3265" s="1"/>
      <c r="AV3265" s="1"/>
      <c r="AW3265" s="1"/>
      <c r="AX3265" s="1"/>
      <c r="AY3265" s="1"/>
      <c r="AZ3265" s="1"/>
      <c r="BA3265" s="1"/>
      <c r="BB3265" s="1"/>
      <c r="BC3265" s="1"/>
      <c r="BD3265" s="1"/>
      <c r="BE3265" s="1"/>
      <c r="BF3265" s="1"/>
      <c r="BG3265" s="1"/>
      <c r="BH3265" s="1"/>
      <c r="BI3265" s="1"/>
      <c r="BJ3265" s="1"/>
      <c r="BK3265" s="1"/>
      <c r="BL3265" s="1"/>
      <c r="BM3265" s="1"/>
      <c r="BN3265" s="1"/>
      <c r="BO3265" s="1"/>
      <c r="BP3265" s="1"/>
      <c r="BQ3265" s="1"/>
      <c r="BR3265" s="1"/>
      <c r="BS3265" s="1"/>
      <c r="BT3265" s="1"/>
      <c r="BU3265" s="1"/>
      <c r="BV3265" s="1"/>
      <c r="BW3265" s="1"/>
      <c r="BX3265" s="1"/>
      <c r="BY3265" s="1"/>
      <c r="BZ3265" s="1"/>
      <c r="CA3265" s="1"/>
    </row>
    <row r="3266" spans="1:79" ht="1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  <c r="AU3266" s="1"/>
      <c r="AV3266" s="1"/>
      <c r="AW3266" s="1"/>
      <c r="AX3266" s="1"/>
      <c r="AY3266" s="1"/>
      <c r="AZ3266" s="1"/>
      <c r="BA3266" s="1"/>
      <c r="BB3266" s="1"/>
      <c r="BC3266" s="1"/>
      <c r="BD3266" s="1"/>
      <c r="BE3266" s="1"/>
      <c r="BF3266" s="1"/>
      <c r="BG3266" s="1"/>
      <c r="BH3266" s="1"/>
      <c r="BI3266" s="1"/>
      <c r="BJ3266" s="1"/>
      <c r="BK3266" s="1"/>
      <c r="BL3266" s="1"/>
      <c r="BM3266" s="1"/>
      <c r="BN3266" s="1"/>
      <c r="BO3266" s="1"/>
      <c r="BP3266" s="1"/>
      <c r="BQ3266" s="1"/>
      <c r="BR3266" s="1"/>
      <c r="BS3266" s="1"/>
      <c r="BT3266" s="1"/>
      <c r="BU3266" s="1"/>
      <c r="BV3266" s="1"/>
      <c r="BW3266" s="1"/>
      <c r="BX3266" s="1"/>
      <c r="BY3266" s="1"/>
      <c r="BZ3266" s="1"/>
      <c r="CA3266" s="1"/>
    </row>
    <row r="3267" spans="1:79" ht="1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  <c r="AU3267" s="1"/>
      <c r="AV3267" s="1"/>
      <c r="AW3267" s="1"/>
      <c r="AX3267" s="1"/>
      <c r="AY3267" s="1"/>
      <c r="AZ3267" s="1"/>
      <c r="BA3267" s="1"/>
      <c r="BB3267" s="1"/>
      <c r="BC3267" s="1"/>
      <c r="BD3267" s="1"/>
      <c r="BE3267" s="1"/>
      <c r="BF3267" s="1"/>
      <c r="BG3267" s="1"/>
      <c r="BH3267" s="1"/>
      <c r="BI3267" s="1"/>
      <c r="BJ3267" s="1"/>
      <c r="BK3267" s="1"/>
      <c r="BL3267" s="1"/>
      <c r="BM3267" s="1"/>
      <c r="BN3267" s="1"/>
      <c r="BO3267" s="1"/>
      <c r="BP3267" s="1"/>
      <c r="BQ3267" s="1"/>
      <c r="BR3267" s="1"/>
      <c r="BS3267" s="1"/>
      <c r="BT3267" s="1"/>
      <c r="BU3267" s="1"/>
      <c r="BV3267" s="1"/>
      <c r="BW3267" s="1"/>
      <c r="BX3267" s="1"/>
      <c r="BY3267" s="1"/>
      <c r="BZ3267" s="1"/>
      <c r="CA3267" s="1"/>
    </row>
    <row r="3268" spans="1:79" ht="1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  <c r="AU3268" s="1"/>
      <c r="AV3268" s="1"/>
      <c r="AW3268" s="1"/>
      <c r="AX3268" s="1"/>
      <c r="AY3268" s="1"/>
      <c r="AZ3268" s="1"/>
      <c r="BA3268" s="1"/>
      <c r="BB3268" s="1"/>
      <c r="BC3268" s="1"/>
      <c r="BD3268" s="1"/>
      <c r="BE3268" s="1"/>
      <c r="BF3268" s="1"/>
      <c r="BG3268" s="1"/>
      <c r="BH3268" s="1"/>
      <c r="BI3268" s="1"/>
      <c r="BJ3268" s="1"/>
      <c r="BK3268" s="1"/>
      <c r="BL3268" s="1"/>
      <c r="BM3268" s="1"/>
      <c r="BN3268" s="1"/>
      <c r="BO3268" s="1"/>
      <c r="BP3268" s="1"/>
      <c r="BQ3268" s="1"/>
      <c r="BR3268" s="1"/>
      <c r="BS3268" s="1"/>
      <c r="BT3268" s="1"/>
      <c r="BU3268" s="1"/>
      <c r="BV3268" s="1"/>
      <c r="BW3268" s="1"/>
      <c r="BX3268" s="1"/>
      <c r="BY3268" s="1"/>
      <c r="BZ3268" s="1"/>
      <c r="CA3268" s="1"/>
    </row>
    <row r="3269" spans="1:79" ht="1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AK3269" s="1"/>
      <c r="AL3269" s="1"/>
      <c r="AM3269" s="1"/>
      <c r="AN3269" s="1"/>
      <c r="AO3269" s="1"/>
      <c r="AP3269" s="1"/>
      <c r="AQ3269" s="1"/>
      <c r="AR3269" s="1"/>
      <c r="AS3269" s="1"/>
      <c r="AT3269" s="1"/>
      <c r="AU3269" s="1"/>
      <c r="AV3269" s="1"/>
      <c r="AW3269" s="1"/>
      <c r="AX3269" s="1"/>
      <c r="AY3269" s="1"/>
      <c r="AZ3269" s="1"/>
      <c r="BA3269" s="1"/>
      <c r="BB3269" s="1"/>
      <c r="BC3269" s="1"/>
      <c r="BD3269" s="1"/>
      <c r="BE3269" s="1"/>
      <c r="BF3269" s="1"/>
      <c r="BG3269" s="1"/>
      <c r="BH3269" s="1"/>
      <c r="BI3269" s="1"/>
      <c r="BJ3269" s="1"/>
      <c r="BK3269" s="1"/>
      <c r="BL3269" s="1"/>
      <c r="BM3269" s="1"/>
      <c r="BN3269" s="1"/>
      <c r="BO3269" s="1"/>
      <c r="BP3269" s="1"/>
      <c r="BQ3269" s="1"/>
      <c r="BR3269" s="1"/>
      <c r="BS3269" s="1"/>
      <c r="BT3269" s="1"/>
      <c r="BU3269" s="1"/>
      <c r="BV3269" s="1"/>
      <c r="BW3269" s="1"/>
      <c r="BX3269" s="1"/>
      <c r="BY3269" s="1"/>
      <c r="BZ3269" s="1"/>
      <c r="CA3269" s="1"/>
    </row>
    <row r="3270" spans="1:79" ht="1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AK3270" s="1"/>
      <c r="AL3270" s="1"/>
      <c r="AM3270" s="1"/>
      <c r="AN3270" s="1"/>
      <c r="AO3270" s="1"/>
      <c r="AP3270" s="1"/>
      <c r="AQ3270" s="1"/>
      <c r="AR3270" s="1"/>
      <c r="AS3270" s="1"/>
      <c r="AT3270" s="1"/>
      <c r="AU3270" s="1"/>
      <c r="AV3270" s="1"/>
      <c r="AW3270" s="1"/>
      <c r="AX3270" s="1"/>
      <c r="AY3270" s="1"/>
      <c r="AZ3270" s="1"/>
      <c r="BA3270" s="1"/>
      <c r="BB3270" s="1"/>
      <c r="BC3270" s="1"/>
      <c r="BD3270" s="1"/>
      <c r="BE3270" s="1"/>
      <c r="BF3270" s="1"/>
      <c r="BG3270" s="1"/>
      <c r="BH3270" s="1"/>
      <c r="BI3270" s="1"/>
      <c r="BJ3270" s="1"/>
      <c r="BK3270" s="1"/>
      <c r="BL3270" s="1"/>
      <c r="BM3270" s="1"/>
      <c r="BN3270" s="1"/>
      <c r="BO3270" s="1"/>
      <c r="BP3270" s="1"/>
      <c r="BQ3270" s="1"/>
      <c r="BR3270" s="1"/>
      <c r="BS3270" s="1"/>
      <c r="BT3270" s="1"/>
      <c r="BU3270" s="1"/>
      <c r="BV3270" s="1"/>
      <c r="BW3270" s="1"/>
      <c r="BX3270" s="1"/>
      <c r="BY3270" s="1"/>
      <c r="BZ3270" s="1"/>
      <c r="CA3270" s="1"/>
    </row>
    <row r="3271" spans="1:79" ht="1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AK3271" s="1"/>
      <c r="AL3271" s="1"/>
      <c r="AM3271" s="1"/>
      <c r="AN3271" s="1"/>
      <c r="AO3271" s="1"/>
      <c r="AP3271" s="1"/>
      <c r="AQ3271" s="1"/>
      <c r="AR3271" s="1"/>
      <c r="AS3271" s="1"/>
      <c r="AT3271" s="1"/>
      <c r="AU3271" s="1"/>
      <c r="AV3271" s="1"/>
      <c r="AW3271" s="1"/>
      <c r="AX3271" s="1"/>
      <c r="AY3271" s="1"/>
      <c r="AZ3271" s="1"/>
      <c r="BA3271" s="1"/>
      <c r="BB3271" s="1"/>
      <c r="BC3271" s="1"/>
      <c r="BD3271" s="1"/>
      <c r="BE3271" s="1"/>
      <c r="BF3271" s="1"/>
      <c r="BG3271" s="1"/>
      <c r="BH3271" s="1"/>
      <c r="BI3271" s="1"/>
      <c r="BJ3271" s="1"/>
      <c r="BK3271" s="1"/>
      <c r="BL3271" s="1"/>
      <c r="BM3271" s="1"/>
      <c r="BN3271" s="1"/>
      <c r="BO3271" s="1"/>
      <c r="BP3271" s="1"/>
      <c r="BQ3271" s="1"/>
      <c r="BR3271" s="1"/>
      <c r="BS3271" s="1"/>
      <c r="BT3271" s="1"/>
      <c r="BU3271" s="1"/>
      <c r="BV3271" s="1"/>
      <c r="BW3271" s="1"/>
      <c r="BX3271" s="1"/>
      <c r="BY3271" s="1"/>
      <c r="BZ3271" s="1"/>
      <c r="CA3271" s="1"/>
    </row>
    <row r="3272" spans="1:79" ht="1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AK3272" s="1"/>
      <c r="AL3272" s="1"/>
      <c r="AM3272" s="1"/>
      <c r="AN3272" s="1"/>
      <c r="AO3272" s="1"/>
      <c r="AP3272" s="1"/>
      <c r="AQ3272" s="1"/>
      <c r="AR3272" s="1"/>
      <c r="AS3272" s="1"/>
      <c r="AT3272" s="1"/>
      <c r="AU3272" s="1"/>
      <c r="AV3272" s="1"/>
      <c r="AW3272" s="1"/>
      <c r="AX3272" s="1"/>
      <c r="AY3272" s="1"/>
      <c r="AZ3272" s="1"/>
      <c r="BA3272" s="1"/>
      <c r="BB3272" s="1"/>
      <c r="BC3272" s="1"/>
      <c r="BD3272" s="1"/>
      <c r="BE3272" s="1"/>
      <c r="BF3272" s="1"/>
      <c r="BG3272" s="1"/>
      <c r="BH3272" s="1"/>
      <c r="BI3272" s="1"/>
      <c r="BJ3272" s="1"/>
      <c r="BK3272" s="1"/>
      <c r="BL3272" s="1"/>
      <c r="BM3272" s="1"/>
      <c r="BN3272" s="1"/>
      <c r="BO3272" s="1"/>
      <c r="BP3272" s="1"/>
      <c r="BQ3272" s="1"/>
      <c r="BR3272" s="1"/>
      <c r="BS3272" s="1"/>
      <c r="BT3272" s="1"/>
      <c r="BU3272" s="1"/>
      <c r="BV3272" s="1"/>
      <c r="BW3272" s="1"/>
      <c r="BX3272" s="1"/>
      <c r="BY3272" s="1"/>
      <c r="BZ3272" s="1"/>
      <c r="CA3272" s="1"/>
    </row>
    <row r="3273" spans="1:79" ht="1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1"/>
      <c r="AY3273" s="1"/>
      <c r="AZ3273" s="1"/>
      <c r="BA3273" s="1"/>
      <c r="BB3273" s="1"/>
      <c r="BC3273" s="1"/>
      <c r="BD3273" s="1"/>
      <c r="BE3273" s="1"/>
      <c r="BF3273" s="1"/>
      <c r="BG3273" s="1"/>
      <c r="BH3273" s="1"/>
      <c r="BI3273" s="1"/>
      <c r="BJ3273" s="1"/>
      <c r="BK3273" s="1"/>
      <c r="BL3273" s="1"/>
      <c r="BM3273" s="1"/>
      <c r="BN3273" s="1"/>
      <c r="BO3273" s="1"/>
      <c r="BP3273" s="1"/>
      <c r="BQ3273" s="1"/>
      <c r="BR3273" s="1"/>
      <c r="BS3273" s="1"/>
      <c r="BT3273" s="1"/>
      <c r="BU3273" s="1"/>
      <c r="BV3273" s="1"/>
      <c r="BW3273" s="1"/>
      <c r="BX3273" s="1"/>
      <c r="BY3273" s="1"/>
      <c r="BZ3273" s="1"/>
      <c r="CA3273" s="1"/>
    </row>
    <row r="3274" spans="1:79" ht="1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  <c r="AU3274" s="1"/>
      <c r="AV3274" s="1"/>
      <c r="AW3274" s="1"/>
      <c r="AX3274" s="1"/>
      <c r="AY3274" s="1"/>
      <c r="AZ3274" s="1"/>
      <c r="BA3274" s="1"/>
      <c r="BB3274" s="1"/>
      <c r="BC3274" s="1"/>
      <c r="BD3274" s="1"/>
      <c r="BE3274" s="1"/>
      <c r="BF3274" s="1"/>
      <c r="BG3274" s="1"/>
      <c r="BH3274" s="1"/>
      <c r="BI3274" s="1"/>
      <c r="BJ3274" s="1"/>
      <c r="BK3274" s="1"/>
      <c r="BL3274" s="1"/>
      <c r="BM3274" s="1"/>
      <c r="BN3274" s="1"/>
      <c r="BO3274" s="1"/>
      <c r="BP3274" s="1"/>
      <c r="BQ3274" s="1"/>
      <c r="BR3274" s="1"/>
      <c r="BS3274" s="1"/>
      <c r="BT3274" s="1"/>
      <c r="BU3274" s="1"/>
      <c r="BV3274" s="1"/>
      <c r="BW3274" s="1"/>
      <c r="BX3274" s="1"/>
      <c r="BY3274" s="1"/>
      <c r="BZ3274" s="1"/>
      <c r="CA3274" s="1"/>
    </row>
    <row r="3275" spans="1:79" ht="1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/>
      <c r="AX3275" s="1"/>
      <c r="AY3275" s="1"/>
      <c r="AZ3275" s="1"/>
      <c r="BA3275" s="1"/>
      <c r="BB3275" s="1"/>
      <c r="BC3275" s="1"/>
      <c r="BD3275" s="1"/>
      <c r="BE3275" s="1"/>
      <c r="BF3275" s="1"/>
      <c r="BG3275" s="1"/>
      <c r="BH3275" s="1"/>
      <c r="BI3275" s="1"/>
      <c r="BJ3275" s="1"/>
      <c r="BK3275" s="1"/>
      <c r="BL3275" s="1"/>
      <c r="BM3275" s="1"/>
      <c r="BN3275" s="1"/>
      <c r="BO3275" s="1"/>
      <c r="BP3275" s="1"/>
      <c r="BQ3275" s="1"/>
      <c r="BR3275" s="1"/>
      <c r="BS3275" s="1"/>
      <c r="BT3275" s="1"/>
      <c r="BU3275" s="1"/>
      <c r="BV3275" s="1"/>
      <c r="BW3275" s="1"/>
      <c r="BX3275" s="1"/>
      <c r="BY3275" s="1"/>
      <c r="BZ3275" s="1"/>
      <c r="CA3275" s="1"/>
    </row>
    <row r="3276" spans="1:79" ht="1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1"/>
      <c r="AY3276" s="1"/>
      <c r="AZ3276" s="1"/>
      <c r="BA3276" s="1"/>
      <c r="BB3276" s="1"/>
      <c r="BC3276" s="1"/>
      <c r="BD3276" s="1"/>
      <c r="BE3276" s="1"/>
      <c r="BF3276" s="1"/>
      <c r="BG3276" s="1"/>
      <c r="BH3276" s="1"/>
      <c r="BI3276" s="1"/>
      <c r="BJ3276" s="1"/>
      <c r="BK3276" s="1"/>
      <c r="BL3276" s="1"/>
      <c r="BM3276" s="1"/>
      <c r="BN3276" s="1"/>
      <c r="BO3276" s="1"/>
      <c r="BP3276" s="1"/>
      <c r="BQ3276" s="1"/>
      <c r="BR3276" s="1"/>
      <c r="BS3276" s="1"/>
      <c r="BT3276" s="1"/>
      <c r="BU3276" s="1"/>
      <c r="BV3276" s="1"/>
      <c r="BW3276" s="1"/>
      <c r="BX3276" s="1"/>
      <c r="BY3276" s="1"/>
      <c r="BZ3276" s="1"/>
      <c r="CA3276" s="1"/>
    </row>
    <row r="3277" spans="1:79" ht="1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AK3277" s="1"/>
      <c r="AL3277" s="1"/>
      <c r="AM3277" s="1"/>
      <c r="AN3277" s="1"/>
      <c r="AO3277" s="1"/>
      <c r="AP3277" s="1"/>
      <c r="AQ3277" s="1"/>
      <c r="AR3277" s="1"/>
      <c r="AS3277" s="1"/>
      <c r="AT3277" s="1"/>
      <c r="AU3277" s="1"/>
      <c r="AV3277" s="1"/>
      <c r="AW3277" s="1"/>
      <c r="AX3277" s="1"/>
      <c r="AY3277" s="1"/>
      <c r="AZ3277" s="1"/>
      <c r="BA3277" s="1"/>
      <c r="BB3277" s="1"/>
      <c r="BC3277" s="1"/>
      <c r="BD3277" s="1"/>
      <c r="BE3277" s="1"/>
      <c r="BF3277" s="1"/>
      <c r="BG3277" s="1"/>
      <c r="BH3277" s="1"/>
      <c r="BI3277" s="1"/>
      <c r="BJ3277" s="1"/>
      <c r="BK3277" s="1"/>
      <c r="BL3277" s="1"/>
      <c r="BM3277" s="1"/>
      <c r="BN3277" s="1"/>
      <c r="BO3277" s="1"/>
      <c r="BP3277" s="1"/>
      <c r="BQ3277" s="1"/>
      <c r="BR3277" s="1"/>
      <c r="BS3277" s="1"/>
      <c r="BT3277" s="1"/>
      <c r="BU3277" s="1"/>
      <c r="BV3277" s="1"/>
      <c r="BW3277" s="1"/>
      <c r="BX3277" s="1"/>
      <c r="BY3277" s="1"/>
      <c r="BZ3277" s="1"/>
      <c r="CA3277" s="1"/>
    </row>
    <row r="3278" spans="1:79" ht="1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  <c r="AU3278" s="1"/>
      <c r="AV3278" s="1"/>
      <c r="AW3278" s="1"/>
      <c r="AX3278" s="1"/>
      <c r="AY3278" s="1"/>
      <c r="AZ3278" s="1"/>
      <c r="BA3278" s="1"/>
      <c r="BB3278" s="1"/>
      <c r="BC3278" s="1"/>
      <c r="BD3278" s="1"/>
      <c r="BE3278" s="1"/>
      <c r="BF3278" s="1"/>
      <c r="BG3278" s="1"/>
      <c r="BH3278" s="1"/>
      <c r="BI3278" s="1"/>
      <c r="BJ3278" s="1"/>
      <c r="BK3278" s="1"/>
      <c r="BL3278" s="1"/>
      <c r="BM3278" s="1"/>
      <c r="BN3278" s="1"/>
      <c r="BO3278" s="1"/>
      <c r="BP3278" s="1"/>
      <c r="BQ3278" s="1"/>
      <c r="BR3278" s="1"/>
      <c r="BS3278" s="1"/>
      <c r="BT3278" s="1"/>
      <c r="BU3278" s="1"/>
      <c r="BV3278" s="1"/>
      <c r="BW3278" s="1"/>
      <c r="BX3278" s="1"/>
      <c r="BY3278" s="1"/>
      <c r="BZ3278" s="1"/>
      <c r="CA3278" s="1"/>
    </row>
    <row r="3279" spans="1:79" ht="1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  <c r="AU3279" s="1"/>
      <c r="AV3279" s="1"/>
      <c r="AW3279" s="1"/>
      <c r="AX3279" s="1"/>
      <c r="AY3279" s="1"/>
      <c r="AZ3279" s="1"/>
      <c r="BA3279" s="1"/>
      <c r="BB3279" s="1"/>
      <c r="BC3279" s="1"/>
      <c r="BD3279" s="1"/>
      <c r="BE3279" s="1"/>
      <c r="BF3279" s="1"/>
      <c r="BG3279" s="1"/>
      <c r="BH3279" s="1"/>
      <c r="BI3279" s="1"/>
      <c r="BJ3279" s="1"/>
      <c r="BK3279" s="1"/>
      <c r="BL3279" s="1"/>
      <c r="BM3279" s="1"/>
      <c r="BN3279" s="1"/>
      <c r="BO3279" s="1"/>
      <c r="BP3279" s="1"/>
      <c r="BQ3279" s="1"/>
      <c r="BR3279" s="1"/>
      <c r="BS3279" s="1"/>
      <c r="BT3279" s="1"/>
      <c r="BU3279" s="1"/>
      <c r="BV3279" s="1"/>
      <c r="BW3279" s="1"/>
      <c r="BX3279" s="1"/>
      <c r="BY3279" s="1"/>
      <c r="BZ3279" s="1"/>
      <c r="CA3279" s="1"/>
    </row>
    <row r="3280" spans="1:79" ht="1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  <c r="AU3280" s="1"/>
      <c r="AV3280" s="1"/>
      <c r="AW3280" s="1"/>
      <c r="AX3280" s="1"/>
      <c r="AY3280" s="1"/>
      <c r="AZ3280" s="1"/>
      <c r="BA3280" s="1"/>
      <c r="BB3280" s="1"/>
      <c r="BC3280" s="1"/>
      <c r="BD3280" s="1"/>
      <c r="BE3280" s="1"/>
      <c r="BF3280" s="1"/>
      <c r="BG3280" s="1"/>
      <c r="BH3280" s="1"/>
      <c r="BI3280" s="1"/>
      <c r="BJ3280" s="1"/>
      <c r="BK3280" s="1"/>
      <c r="BL3280" s="1"/>
      <c r="BM3280" s="1"/>
      <c r="BN3280" s="1"/>
      <c r="BO3280" s="1"/>
      <c r="BP3280" s="1"/>
      <c r="BQ3280" s="1"/>
      <c r="BR3280" s="1"/>
      <c r="BS3280" s="1"/>
      <c r="BT3280" s="1"/>
      <c r="BU3280" s="1"/>
      <c r="BV3280" s="1"/>
      <c r="BW3280" s="1"/>
      <c r="BX3280" s="1"/>
      <c r="BY3280" s="1"/>
      <c r="BZ3280" s="1"/>
      <c r="CA3280" s="1"/>
    </row>
    <row r="3281" spans="1:79" ht="1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  <c r="AU3281" s="1"/>
      <c r="AV3281" s="1"/>
      <c r="AW3281" s="1"/>
      <c r="AX3281" s="1"/>
      <c r="AY3281" s="1"/>
      <c r="AZ3281" s="1"/>
      <c r="BA3281" s="1"/>
      <c r="BB3281" s="1"/>
      <c r="BC3281" s="1"/>
      <c r="BD3281" s="1"/>
      <c r="BE3281" s="1"/>
      <c r="BF3281" s="1"/>
      <c r="BG3281" s="1"/>
      <c r="BH3281" s="1"/>
      <c r="BI3281" s="1"/>
      <c r="BJ3281" s="1"/>
      <c r="BK3281" s="1"/>
      <c r="BL3281" s="1"/>
      <c r="BM3281" s="1"/>
      <c r="BN3281" s="1"/>
      <c r="BO3281" s="1"/>
      <c r="BP3281" s="1"/>
      <c r="BQ3281" s="1"/>
      <c r="BR3281" s="1"/>
      <c r="BS3281" s="1"/>
      <c r="BT3281" s="1"/>
      <c r="BU3281" s="1"/>
      <c r="BV3281" s="1"/>
      <c r="BW3281" s="1"/>
      <c r="BX3281" s="1"/>
      <c r="BY3281" s="1"/>
      <c r="BZ3281" s="1"/>
      <c r="CA3281" s="1"/>
    </row>
    <row r="3282" spans="1:79" ht="1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  <c r="AU3282" s="1"/>
      <c r="AV3282" s="1"/>
      <c r="AW3282" s="1"/>
      <c r="AX3282" s="1"/>
      <c r="AY3282" s="1"/>
      <c r="AZ3282" s="1"/>
      <c r="BA3282" s="1"/>
      <c r="BB3282" s="1"/>
      <c r="BC3282" s="1"/>
      <c r="BD3282" s="1"/>
      <c r="BE3282" s="1"/>
      <c r="BF3282" s="1"/>
      <c r="BG3282" s="1"/>
      <c r="BH3282" s="1"/>
      <c r="BI3282" s="1"/>
      <c r="BJ3282" s="1"/>
      <c r="BK3282" s="1"/>
      <c r="BL3282" s="1"/>
      <c r="BM3282" s="1"/>
      <c r="BN3282" s="1"/>
      <c r="BO3282" s="1"/>
      <c r="BP3282" s="1"/>
      <c r="BQ3282" s="1"/>
      <c r="BR3282" s="1"/>
      <c r="BS3282" s="1"/>
      <c r="BT3282" s="1"/>
      <c r="BU3282" s="1"/>
      <c r="BV3282" s="1"/>
      <c r="BW3282" s="1"/>
      <c r="BX3282" s="1"/>
      <c r="BY3282" s="1"/>
      <c r="BZ3282" s="1"/>
      <c r="CA3282" s="1"/>
    </row>
    <row r="3283" spans="1:79" ht="1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  <c r="AU3283" s="1"/>
      <c r="AV3283" s="1"/>
      <c r="AW3283" s="1"/>
      <c r="AX3283" s="1"/>
      <c r="AY3283" s="1"/>
      <c r="AZ3283" s="1"/>
      <c r="BA3283" s="1"/>
      <c r="BB3283" s="1"/>
      <c r="BC3283" s="1"/>
      <c r="BD3283" s="1"/>
      <c r="BE3283" s="1"/>
      <c r="BF3283" s="1"/>
      <c r="BG3283" s="1"/>
      <c r="BH3283" s="1"/>
      <c r="BI3283" s="1"/>
      <c r="BJ3283" s="1"/>
      <c r="BK3283" s="1"/>
      <c r="BL3283" s="1"/>
      <c r="BM3283" s="1"/>
      <c r="BN3283" s="1"/>
      <c r="BO3283" s="1"/>
      <c r="BP3283" s="1"/>
      <c r="BQ3283" s="1"/>
      <c r="BR3283" s="1"/>
      <c r="BS3283" s="1"/>
      <c r="BT3283" s="1"/>
      <c r="BU3283" s="1"/>
      <c r="BV3283" s="1"/>
      <c r="BW3283" s="1"/>
      <c r="BX3283" s="1"/>
      <c r="BY3283" s="1"/>
      <c r="BZ3283" s="1"/>
      <c r="CA3283" s="1"/>
    </row>
    <row r="3284" spans="1:79" ht="1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  <c r="AU3284" s="1"/>
      <c r="AV3284" s="1"/>
      <c r="AW3284" s="1"/>
      <c r="AX3284" s="1"/>
      <c r="AY3284" s="1"/>
      <c r="AZ3284" s="1"/>
      <c r="BA3284" s="1"/>
      <c r="BB3284" s="1"/>
      <c r="BC3284" s="1"/>
      <c r="BD3284" s="1"/>
      <c r="BE3284" s="1"/>
      <c r="BF3284" s="1"/>
      <c r="BG3284" s="1"/>
      <c r="BH3284" s="1"/>
      <c r="BI3284" s="1"/>
      <c r="BJ3284" s="1"/>
      <c r="BK3284" s="1"/>
      <c r="BL3284" s="1"/>
      <c r="BM3284" s="1"/>
      <c r="BN3284" s="1"/>
      <c r="BO3284" s="1"/>
      <c r="BP3284" s="1"/>
      <c r="BQ3284" s="1"/>
      <c r="BR3284" s="1"/>
      <c r="BS3284" s="1"/>
      <c r="BT3284" s="1"/>
      <c r="BU3284" s="1"/>
      <c r="BV3284" s="1"/>
      <c r="BW3284" s="1"/>
      <c r="BX3284" s="1"/>
      <c r="BY3284" s="1"/>
      <c r="BZ3284" s="1"/>
      <c r="CA3284" s="1"/>
    </row>
    <row r="3285" spans="1:79" ht="1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  <c r="AU3285" s="1"/>
      <c r="AV3285" s="1"/>
      <c r="AW3285" s="1"/>
      <c r="AX3285" s="1"/>
      <c r="AY3285" s="1"/>
      <c r="AZ3285" s="1"/>
      <c r="BA3285" s="1"/>
      <c r="BB3285" s="1"/>
      <c r="BC3285" s="1"/>
      <c r="BD3285" s="1"/>
      <c r="BE3285" s="1"/>
      <c r="BF3285" s="1"/>
      <c r="BG3285" s="1"/>
      <c r="BH3285" s="1"/>
      <c r="BI3285" s="1"/>
      <c r="BJ3285" s="1"/>
      <c r="BK3285" s="1"/>
      <c r="BL3285" s="1"/>
      <c r="BM3285" s="1"/>
      <c r="BN3285" s="1"/>
      <c r="BO3285" s="1"/>
      <c r="BP3285" s="1"/>
      <c r="BQ3285" s="1"/>
      <c r="BR3285" s="1"/>
      <c r="BS3285" s="1"/>
      <c r="BT3285" s="1"/>
      <c r="BU3285" s="1"/>
      <c r="BV3285" s="1"/>
      <c r="BW3285" s="1"/>
      <c r="BX3285" s="1"/>
      <c r="BY3285" s="1"/>
      <c r="BZ3285" s="1"/>
      <c r="CA3285" s="1"/>
    </row>
    <row r="3286" spans="1:79" ht="1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  <c r="AU3286" s="1"/>
      <c r="AV3286" s="1"/>
      <c r="AW3286" s="1"/>
      <c r="AX3286" s="1"/>
      <c r="AY3286" s="1"/>
      <c r="AZ3286" s="1"/>
      <c r="BA3286" s="1"/>
      <c r="BB3286" s="1"/>
      <c r="BC3286" s="1"/>
      <c r="BD3286" s="1"/>
      <c r="BE3286" s="1"/>
      <c r="BF3286" s="1"/>
      <c r="BG3286" s="1"/>
      <c r="BH3286" s="1"/>
      <c r="BI3286" s="1"/>
      <c r="BJ3286" s="1"/>
      <c r="BK3286" s="1"/>
      <c r="BL3286" s="1"/>
      <c r="BM3286" s="1"/>
      <c r="BN3286" s="1"/>
      <c r="BO3286" s="1"/>
      <c r="BP3286" s="1"/>
      <c r="BQ3286" s="1"/>
      <c r="BR3286" s="1"/>
      <c r="BS3286" s="1"/>
      <c r="BT3286" s="1"/>
      <c r="BU3286" s="1"/>
      <c r="BV3286" s="1"/>
      <c r="BW3286" s="1"/>
      <c r="BX3286" s="1"/>
      <c r="BY3286" s="1"/>
      <c r="BZ3286" s="1"/>
      <c r="CA3286" s="1"/>
    </row>
    <row r="3287" spans="1:79" ht="1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  <c r="AU3287" s="1"/>
      <c r="AV3287" s="1"/>
      <c r="AW3287" s="1"/>
      <c r="AX3287" s="1"/>
      <c r="AY3287" s="1"/>
      <c r="AZ3287" s="1"/>
      <c r="BA3287" s="1"/>
      <c r="BB3287" s="1"/>
      <c r="BC3287" s="1"/>
      <c r="BD3287" s="1"/>
      <c r="BE3287" s="1"/>
      <c r="BF3287" s="1"/>
      <c r="BG3287" s="1"/>
      <c r="BH3287" s="1"/>
      <c r="BI3287" s="1"/>
      <c r="BJ3287" s="1"/>
      <c r="BK3287" s="1"/>
      <c r="BL3287" s="1"/>
      <c r="BM3287" s="1"/>
      <c r="BN3287" s="1"/>
      <c r="BO3287" s="1"/>
      <c r="BP3287" s="1"/>
      <c r="BQ3287" s="1"/>
      <c r="BR3287" s="1"/>
      <c r="BS3287" s="1"/>
      <c r="BT3287" s="1"/>
      <c r="BU3287" s="1"/>
      <c r="BV3287" s="1"/>
      <c r="BW3287" s="1"/>
      <c r="BX3287" s="1"/>
      <c r="BY3287" s="1"/>
      <c r="BZ3287" s="1"/>
      <c r="CA3287" s="1"/>
    </row>
    <row r="3288" spans="1:79" ht="1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  <c r="AU3288" s="1"/>
      <c r="AV3288" s="1"/>
      <c r="AW3288" s="1"/>
      <c r="AX3288" s="1"/>
      <c r="AY3288" s="1"/>
      <c r="AZ3288" s="1"/>
      <c r="BA3288" s="1"/>
      <c r="BB3288" s="1"/>
      <c r="BC3288" s="1"/>
      <c r="BD3288" s="1"/>
      <c r="BE3288" s="1"/>
      <c r="BF3288" s="1"/>
      <c r="BG3288" s="1"/>
      <c r="BH3288" s="1"/>
      <c r="BI3288" s="1"/>
      <c r="BJ3288" s="1"/>
      <c r="BK3288" s="1"/>
      <c r="BL3288" s="1"/>
      <c r="BM3288" s="1"/>
      <c r="BN3288" s="1"/>
      <c r="BO3288" s="1"/>
      <c r="BP3288" s="1"/>
      <c r="BQ3288" s="1"/>
      <c r="BR3288" s="1"/>
      <c r="BS3288" s="1"/>
      <c r="BT3288" s="1"/>
      <c r="BU3288" s="1"/>
      <c r="BV3288" s="1"/>
      <c r="BW3288" s="1"/>
      <c r="BX3288" s="1"/>
      <c r="BY3288" s="1"/>
      <c r="BZ3288" s="1"/>
      <c r="CA3288" s="1"/>
    </row>
    <row r="3289" spans="1:79" ht="1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  <c r="AU3289" s="1"/>
      <c r="AV3289" s="1"/>
      <c r="AW3289" s="1"/>
      <c r="AX3289" s="1"/>
      <c r="AY3289" s="1"/>
      <c r="AZ3289" s="1"/>
      <c r="BA3289" s="1"/>
      <c r="BB3289" s="1"/>
      <c r="BC3289" s="1"/>
      <c r="BD3289" s="1"/>
      <c r="BE3289" s="1"/>
      <c r="BF3289" s="1"/>
      <c r="BG3289" s="1"/>
      <c r="BH3289" s="1"/>
      <c r="BI3289" s="1"/>
      <c r="BJ3289" s="1"/>
      <c r="BK3289" s="1"/>
      <c r="BL3289" s="1"/>
      <c r="BM3289" s="1"/>
      <c r="BN3289" s="1"/>
      <c r="BO3289" s="1"/>
      <c r="BP3289" s="1"/>
      <c r="BQ3289" s="1"/>
      <c r="BR3289" s="1"/>
      <c r="BS3289" s="1"/>
      <c r="BT3289" s="1"/>
      <c r="BU3289" s="1"/>
      <c r="BV3289" s="1"/>
      <c r="BW3289" s="1"/>
      <c r="BX3289" s="1"/>
      <c r="BY3289" s="1"/>
      <c r="BZ3289" s="1"/>
      <c r="CA3289" s="1"/>
    </row>
    <row r="3290" spans="1:79" ht="1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AK3290" s="1"/>
      <c r="AL3290" s="1"/>
      <c r="AM3290" s="1"/>
      <c r="AN3290" s="1"/>
      <c r="AO3290" s="1"/>
      <c r="AP3290" s="1"/>
      <c r="AQ3290" s="1"/>
      <c r="AR3290" s="1"/>
      <c r="AS3290" s="1"/>
      <c r="AT3290" s="1"/>
      <c r="AU3290" s="1"/>
      <c r="AV3290" s="1"/>
      <c r="AW3290" s="1"/>
      <c r="AX3290" s="1"/>
      <c r="AY3290" s="1"/>
      <c r="AZ3290" s="1"/>
      <c r="BA3290" s="1"/>
      <c r="BB3290" s="1"/>
      <c r="BC3290" s="1"/>
      <c r="BD3290" s="1"/>
      <c r="BE3290" s="1"/>
      <c r="BF3290" s="1"/>
      <c r="BG3290" s="1"/>
      <c r="BH3290" s="1"/>
      <c r="BI3290" s="1"/>
      <c r="BJ3290" s="1"/>
      <c r="BK3290" s="1"/>
      <c r="BL3290" s="1"/>
      <c r="BM3290" s="1"/>
      <c r="BN3290" s="1"/>
      <c r="BO3290" s="1"/>
      <c r="BP3290" s="1"/>
      <c r="BQ3290" s="1"/>
      <c r="BR3290" s="1"/>
      <c r="BS3290" s="1"/>
      <c r="BT3290" s="1"/>
      <c r="BU3290" s="1"/>
      <c r="BV3290" s="1"/>
      <c r="BW3290" s="1"/>
      <c r="BX3290" s="1"/>
      <c r="BY3290" s="1"/>
      <c r="BZ3290" s="1"/>
      <c r="CA3290" s="1"/>
    </row>
    <row r="3291" spans="1:79" ht="1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AK3291" s="1"/>
      <c r="AL3291" s="1"/>
      <c r="AM3291" s="1"/>
      <c r="AN3291" s="1"/>
      <c r="AO3291" s="1"/>
      <c r="AP3291" s="1"/>
      <c r="AQ3291" s="1"/>
      <c r="AR3291" s="1"/>
      <c r="AS3291" s="1"/>
      <c r="AT3291" s="1"/>
      <c r="AU3291" s="1"/>
      <c r="AV3291" s="1"/>
      <c r="AW3291" s="1"/>
      <c r="AX3291" s="1"/>
      <c r="AY3291" s="1"/>
      <c r="AZ3291" s="1"/>
      <c r="BA3291" s="1"/>
      <c r="BB3291" s="1"/>
      <c r="BC3291" s="1"/>
      <c r="BD3291" s="1"/>
      <c r="BE3291" s="1"/>
      <c r="BF3291" s="1"/>
      <c r="BG3291" s="1"/>
      <c r="BH3291" s="1"/>
      <c r="BI3291" s="1"/>
      <c r="BJ3291" s="1"/>
      <c r="BK3291" s="1"/>
      <c r="BL3291" s="1"/>
      <c r="BM3291" s="1"/>
      <c r="BN3291" s="1"/>
      <c r="BO3291" s="1"/>
      <c r="BP3291" s="1"/>
      <c r="BQ3291" s="1"/>
      <c r="BR3291" s="1"/>
      <c r="BS3291" s="1"/>
      <c r="BT3291" s="1"/>
      <c r="BU3291" s="1"/>
      <c r="BV3291" s="1"/>
      <c r="BW3291" s="1"/>
      <c r="BX3291" s="1"/>
      <c r="BY3291" s="1"/>
      <c r="BZ3291" s="1"/>
      <c r="CA3291" s="1"/>
    </row>
    <row r="3292" spans="1:79" ht="1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  <c r="AU3292" s="1"/>
      <c r="AV3292" s="1"/>
      <c r="AW3292" s="1"/>
      <c r="AX3292" s="1"/>
      <c r="AY3292" s="1"/>
      <c r="AZ3292" s="1"/>
      <c r="BA3292" s="1"/>
      <c r="BB3292" s="1"/>
      <c r="BC3292" s="1"/>
      <c r="BD3292" s="1"/>
      <c r="BE3292" s="1"/>
      <c r="BF3292" s="1"/>
      <c r="BG3292" s="1"/>
      <c r="BH3292" s="1"/>
      <c r="BI3292" s="1"/>
      <c r="BJ3292" s="1"/>
      <c r="BK3292" s="1"/>
      <c r="BL3292" s="1"/>
      <c r="BM3292" s="1"/>
      <c r="BN3292" s="1"/>
      <c r="BO3292" s="1"/>
      <c r="BP3292" s="1"/>
      <c r="BQ3292" s="1"/>
      <c r="BR3292" s="1"/>
      <c r="BS3292" s="1"/>
      <c r="BT3292" s="1"/>
      <c r="BU3292" s="1"/>
      <c r="BV3292" s="1"/>
      <c r="BW3292" s="1"/>
      <c r="BX3292" s="1"/>
      <c r="BY3292" s="1"/>
      <c r="BZ3292" s="1"/>
      <c r="CA3292" s="1"/>
    </row>
    <row r="3293" spans="1:79" ht="1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AK3293" s="1"/>
      <c r="AL3293" s="1"/>
      <c r="AM3293" s="1"/>
      <c r="AN3293" s="1"/>
      <c r="AO3293" s="1"/>
      <c r="AP3293" s="1"/>
      <c r="AQ3293" s="1"/>
      <c r="AR3293" s="1"/>
      <c r="AS3293" s="1"/>
      <c r="AT3293" s="1"/>
      <c r="AU3293" s="1"/>
      <c r="AV3293" s="1"/>
      <c r="AW3293" s="1"/>
      <c r="AX3293" s="1"/>
      <c r="AY3293" s="1"/>
      <c r="AZ3293" s="1"/>
      <c r="BA3293" s="1"/>
      <c r="BB3293" s="1"/>
      <c r="BC3293" s="1"/>
      <c r="BD3293" s="1"/>
      <c r="BE3293" s="1"/>
      <c r="BF3293" s="1"/>
      <c r="BG3293" s="1"/>
      <c r="BH3293" s="1"/>
      <c r="BI3293" s="1"/>
      <c r="BJ3293" s="1"/>
      <c r="BK3293" s="1"/>
      <c r="BL3293" s="1"/>
      <c r="BM3293" s="1"/>
      <c r="BN3293" s="1"/>
      <c r="BO3293" s="1"/>
      <c r="BP3293" s="1"/>
      <c r="BQ3293" s="1"/>
      <c r="BR3293" s="1"/>
      <c r="BS3293" s="1"/>
      <c r="BT3293" s="1"/>
      <c r="BU3293" s="1"/>
      <c r="BV3293" s="1"/>
      <c r="BW3293" s="1"/>
      <c r="BX3293" s="1"/>
      <c r="BY3293" s="1"/>
      <c r="BZ3293" s="1"/>
      <c r="CA3293" s="1"/>
    </row>
    <row r="3294" spans="1:79" ht="1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  <c r="AU3294" s="1"/>
      <c r="AV3294" s="1"/>
      <c r="AW3294" s="1"/>
      <c r="AX3294" s="1"/>
      <c r="AY3294" s="1"/>
      <c r="AZ3294" s="1"/>
      <c r="BA3294" s="1"/>
      <c r="BB3294" s="1"/>
      <c r="BC3294" s="1"/>
      <c r="BD3294" s="1"/>
      <c r="BE3294" s="1"/>
      <c r="BF3294" s="1"/>
      <c r="BG3294" s="1"/>
      <c r="BH3294" s="1"/>
      <c r="BI3294" s="1"/>
      <c r="BJ3294" s="1"/>
      <c r="BK3294" s="1"/>
      <c r="BL3294" s="1"/>
      <c r="BM3294" s="1"/>
      <c r="BN3294" s="1"/>
      <c r="BO3294" s="1"/>
      <c r="BP3294" s="1"/>
      <c r="BQ3294" s="1"/>
      <c r="BR3294" s="1"/>
      <c r="BS3294" s="1"/>
      <c r="BT3294" s="1"/>
      <c r="BU3294" s="1"/>
      <c r="BV3294" s="1"/>
      <c r="BW3294" s="1"/>
      <c r="BX3294" s="1"/>
      <c r="BY3294" s="1"/>
      <c r="BZ3294" s="1"/>
      <c r="CA3294" s="1"/>
    </row>
    <row r="3295" spans="1:79" ht="1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  <c r="AU3295" s="1"/>
      <c r="AV3295" s="1"/>
      <c r="AW3295" s="1"/>
      <c r="AX3295" s="1"/>
      <c r="AY3295" s="1"/>
      <c r="AZ3295" s="1"/>
      <c r="BA3295" s="1"/>
      <c r="BB3295" s="1"/>
      <c r="BC3295" s="1"/>
      <c r="BD3295" s="1"/>
      <c r="BE3295" s="1"/>
      <c r="BF3295" s="1"/>
      <c r="BG3295" s="1"/>
      <c r="BH3295" s="1"/>
      <c r="BI3295" s="1"/>
      <c r="BJ3295" s="1"/>
      <c r="BK3295" s="1"/>
      <c r="BL3295" s="1"/>
      <c r="BM3295" s="1"/>
      <c r="BN3295" s="1"/>
      <c r="BO3295" s="1"/>
      <c r="BP3295" s="1"/>
      <c r="BQ3295" s="1"/>
      <c r="BR3295" s="1"/>
      <c r="BS3295" s="1"/>
      <c r="BT3295" s="1"/>
      <c r="BU3295" s="1"/>
      <c r="BV3295" s="1"/>
      <c r="BW3295" s="1"/>
      <c r="BX3295" s="1"/>
      <c r="BY3295" s="1"/>
      <c r="BZ3295" s="1"/>
      <c r="CA3295" s="1"/>
    </row>
    <row r="3296" spans="1:79" ht="1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AK3296" s="1"/>
      <c r="AL3296" s="1"/>
      <c r="AM3296" s="1"/>
      <c r="AN3296" s="1"/>
      <c r="AO3296" s="1"/>
      <c r="AP3296" s="1"/>
      <c r="AQ3296" s="1"/>
      <c r="AR3296" s="1"/>
      <c r="AS3296" s="1"/>
      <c r="AT3296" s="1"/>
      <c r="AU3296" s="1"/>
      <c r="AV3296" s="1"/>
      <c r="AW3296" s="1"/>
      <c r="AX3296" s="1"/>
      <c r="AY3296" s="1"/>
      <c r="AZ3296" s="1"/>
      <c r="BA3296" s="1"/>
      <c r="BB3296" s="1"/>
      <c r="BC3296" s="1"/>
      <c r="BD3296" s="1"/>
      <c r="BE3296" s="1"/>
      <c r="BF3296" s="1"/>
      <c r="BG3296" s="1"/>
      <c r="BH3296" s="1"/>
      <c r="BI3296" s="1"/>
      <c r="BJ3296" s="1"/>
      <c r="BK3296" s="1"/>
      <c r="BL3296" s="1"/>
      <c r="BM3296" s="1"/>
      <c r="BN3296" s="1"/>
      <c r="BO3296" s="1"/>
      <c r="BP3296" s="1"/>
      <c r="BQ3296" s="1"/>
      <c r="BR3296" s="1"/>
      <c r="BS3296" s="1"/>
      <c r="BT3296" s="1"/>
      <c r="BU3296" s="1"/>
      <c r="BV3296" s="1"/>
      <c r="BW3296" s="1"/>
      <c r="BX3296" s="1"/>
      <c r="BY3296" s="1"/>
      <c r="BZ3296" s="1"/>
      <c r="CA3296" s="1"/>
    </row>
    <row r="3297" spans="1:79" ht="1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  <c r="AU3297" s="1"/>
      <c r="AV3297" s="1"/>
      <c r="AW3297" s="1"/>
      <c r="AX3297" s="1"/>
      <c r="AY3297" s="1"/>
      <c r="AZ3297" s="1"/>
      <c r="BA3297" s="1"/>
      <c r="BB3297" s="1"/>
      <c r="BC3297" s="1"/>
      <c r="BD3297" s="1"/>
      <c r="BE3297" s="1"/>
      <c r="BF3297" s="1"/>
      <c r="BG3297" s="1"/>
      <c r="BH3297" s="1"/>
      <c r="BI3297" s="1"/>
      <c r="BJ3297" s="1"/>
      <c r="BK3297" s="1"/>
      <c r="BL3297" s="1"/>
      <c r="BM3297" s="1"/>
      <c r="BN3297" s="1"/>
      <c r="BO3297" s="1"/>
      <c r="BP3297" s="1"/>
      <c r="BQ3297" s="1"/>
      <c r="BR3297" s="1"/>
      <c r="BS3297" s="1"/>
      <c r="BT3297" s="1"/>
      <c r="BU3297" s="1"/>
      <c r="BV3297" s="1"/>
      <c r="BW3297" s="1"/>
      <c r="BX3297" s="1"/>
      <c r="BY3297" s="1"/>
      <c r="BZ3297" s="1"/>
      <c r="CA3297" s="1"/>
    </row>
    <row r="3298" spans="1:79" ht="1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  <c r="AU3298" s="1"/>
      <c r="AV3298" s="1"/>
      <c r="AW3298" s="1"/>
      <c r="AX3298" s="1"/>
      <c r="AY3298" s="1"/>
      <c r="AZ3298" s="1"/>
      <c r="BA3298" s="1"/>
      <c r="BB3298" s="1"/>
      <c r="BC3298" s="1"/>
      <c r="BD3298" s="1"/>
      <c r="BE3298" s="1"/>
      <c r="BF3298" s="1"/>
      <c r="BG3298" s="1"/>
      <c r="BH3298" s="1"/>
      <c r="BI3298" s="1"/>
      <c r="BJ3298" s="1"/>
      <c r="BK3298" s="1"/>
      <c r="BL3298" s="1"/>
      <c r="BM3298" s="1"/>
      <c r="BN3298" s="1"/>
      <c r="BO3298" s="1"/>
      <c r="BP3298" s="1"/>
      <c r="BQ3298" s="1"/>
      <c r="BR3298" s="1"/>
      <c r="BS3298" s="1"/>
      <c r="BT3298" s="1"/>
      <c r="BU3298" s="1"/>
      <c r="BV3298" s="1"/>
      <c r="BW3298" s="1"/>
      <c r="BX3298" s="1"/>
      <c r="BY3298" s="1"/>
      <c r="BZ3298" s="1"/>
      <c r="CA3298" s="1"/>
    </row>
    <row r="3299" spans="1:79" ht="1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AK3299" s="1"/>
      <c r="AL3299" s="1"/>
      <c r="AM3299" s="1"/>
      <c r="AN3299" s="1"/>
      <c r="AO3299" s="1"/>
      <c r="AP3299" s="1"/>
      <c r="AQ3299" s="1"/>
      <c r="AR3299" s="1"/>
      <c r="AS3299" s="1"/>
      <c r="AT3299" s="1"/>
      <c r="AU3299" s="1"/>
      <c r="AV3299" s="1"/>
      <c r="AW3299" s="1"/>
      <c r="AX3299" s="1"/>
      <c r="AY3299" s="1"/>
      <c r="AZ3299" s="1"/>
      <c r="BA3299" s="1"/>
      <c r="BB3299" s="1"/>
      <c r="BC3299" s="1"/>
      <c r="BD3299" s="1"/>
      <c r="BE3299" s="1"/>
      <c r="BF3299" s="1"/>
      <c r="BG3299" s="1"/>
      <c r="BH3299" s="1"/>
      <c r="BI3299" s="1"/>
      <c r="BJ3299" s="1"/>
      <c r="BK3299" s="1"/>
      <c r="BL3299" s="1"/>
      <c r="BM3299" s="1"/>
      <c r="BN3299" s="1"/>
      <c r="BO3299" s="1"/>
      <c r="BP3299" s="1"/>
      <c r="BQ3299" s="1"/>
      <c r="BR3299" s="1"/>
      <c r="BS3299" s="1"/>
      <c r="BT3299" s="1"/>
      <c r="BU3299" s="1"/>
      <c r="BV3299" s="1"/>
      <c r="BW3299" s="1"/>
      <c r="BX3299" s="1"/>
      <c r="BY3299" s="1"/>
      <c r="BZ3299" s="1"/>
      <c r="CA3299" s="1"/>
    </row>
    <row r="3300" spans="1:79" ht="1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  <c r="AU3300" s="1"/>
      <c r="AV3300" s="1"/>
      <c r="AW3300" s="1"/>
      <c r="AX3300" s="1"/>
      <c r="AY3300" s="1"/>
      <c r="AZ3300" s="1"/>
      <c r="BA3300" s="1"/>
      <c r="BB3300" s="1"/>
      <c r="BC3300" s="1"/>
      <c r="BD3300" s="1"/>
      <c r="BE3300" s="1"/>
      <c r="BF3300" s="1"/>
      <c r="BG3300" s="1"/>
      <c r="BH3300" s="1"/>
      <c r="BI3300" s="1"/>
      <c r="BJ3300" s="1"/>
      <c r="BK3300" s="1"/>
      <c r="BL3300" s="1"/>
      <c r="BM3300" s="1"/>
      <c r="BN3300" s="1"/>
      <c r="BO3300" s="1"/>
      <c r="BP3300" s="1"/>
      <c r="BQ3300" s="1"/>
      <c r="BR3300" s="1"/>
      <c r="BS3300" s="1"/>
      <c r="BT3300" s="1"/>
      <c r="BU3300" s="1"/>
      <c r="BV3300" s="1"/>
      <c r="BW3300" s="1"/>
      <c r="BX3300" s="1"/>
      <c r="BY3300" s="1"/>
      <c r="BZ3300" s="1"/>
      <c r="CA3300" s="1"/>
    </row>
    <row r="3301" spans="1:79" ht="1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  <c r="AU3301" s="1"/>
      <c r="AV3301" s="1"/>
      <c r="AW3301" s="1"/>
      <c r="AX3301" s="1"/>
      <c r="AY3301" s="1"/>
      <c r="AZ3301" s="1"/>
      <c r="BA3301" s="1"/>
      <c r="BB3301" s="1"/>
      <c r="BC3301" s="1"/>
      <c r="BD3301" s="1"/>
      <c r="BE3301" s="1"/>
      <c r="BF3301" s="1"/>
      <c r="BG3301" s="1"/>
      <c r="BH3301" s="1"/>
      <c r="BI3301" s="1"/>
      <c r="BJ3301" s="1"/>
      <c r="BK3301" s="1"/>
      <c r="BL3301" s="1"/>
      <c r="BM3301" s="1"/>
      <c r="BN3301" s="1"/>
      <c r="BO3301" s="1"/>
      <c r="BP3301" s="1"/>
      <c r="BQ3301" s="1"/>
      <c r="BR3301" s="1"/>
      <c r="BS3301" s="1"/>
      <c r="BT3301" s="1"/>
      <c r="BU3301" s="1"/>
      <c r="BV3301" s="1"/>
      <c r="BW3301" s="1"/>
      <c r="BX3301" s="1"/>
      <c r="BY3301" s="1"/>
      <c r="BZ3301" s="1"/>
      <c r="CA3301" s="1"/>
    </row>
    <row r="3302" spans="1:79" ht="1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AK3302" s="1"/>
      <c r="AL3302" s="1"/>
      <c r="AM3302" s="1"/>
      <c r="AN3302" s="1"/>
      <c r="AO3302" s="1"/>
      <c r="AP3302" s="1"/>
      <c r="AQ3302" s="1"/>
      <c r="AR3302" s="1"/>
      <c r="AS3302" s="1"/>
      <c r="AT3302" s="1"/>
      <c r="AU3302" s="1"/>
      <c r="AV3302" s="1"/>
      <c r="AW3302" s="1"/>
      <c r="AX3302" s="1"/>
      <c r="AY3302" s="1"/>
      <c r="AZ3302" s="1"/>
      <c r="BA3302" s="1"/>
      <c r="BB3302" s="1"/>
      <c r="BC3302" s="1"/>
      <c r="BD3302" s="1"/>
      <c r="BE3302" s="1"/>
      <c r="BF3302" s="1"/>
      <c r="BG3302" s="1"/>
      <c r="BH3302" s="1"/>
      <c r="BI3302" s="1"/>
      <c r="BJ3302" s="1"/>
      <c r="BK3302" s="1"/>
      <c r="BL3302" s="1"/>
      <c r="BM3302" s="1"/>
      <c r="BN3302" s="1"/>
      <c r="BO3302" s="1"/>
      <c r="BP3302" s="1"/>
      <c r="BQ3302" s="1"/>
      <c r="BR3302" s="1"/>
      <c r="BS3302" s="1"/>
      <c r="BT3302" s="1"/>
      <c r="BU3302" s="1"/>
      <c r="BV3302" s="1"/>
      <c r="BW3302" s="1"/>
      <c r="BX3302" s="1"/>
      <c r="BY3302" s="1"/>
      <c r="BZ3302" s="1"/>
      <c r="CA3302" s="1"/>
    </row>
    <row r="3303" spans="1:79" ht="1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  <c r="AU3303" s="1"/>
      <c r="AV3303" s="1"/>
      <c r="AW3303" s="1"/>
      <c r="AX3303" s="1"/>
      <c r="AY3303" s="1"/>
      <c r="AZ3303" s="1"/>
      <c r="BA3303" s="1"/>
      <c r="BB3303" s="1"/>
      <c r="BC3303" s="1"/>
      <c r="BD3303" s="1"/>
      <c r="BE3303" s="1"/>
      <c r="BF3303" s="1"/>
      <c r="BG3303" s="1"/>
      <c r="BH3303" s="1"/>
      <c r="BI3303" s="1"/>
      <c r="BJ3303" s="1"/>
      <c r="BK3303" s="1"/>
      <c r="BL3303" s="1"/>
      <c r="BM3303" s="1"/>
      <c r="BN3303" s="1"/>
      <c r="BO3303" s="1"/>
      <c r="BP3303" s="1"/>
      <c r="BQ3303" s="1"/>
      <c r="BR3303" s="1"/>
      <c r="BS3303" s="1"/>
      <c r="BT3303" s="1"/>
      <c r="BU3303" s="1"/>
      <c r="BV3303" s="1"/>
      <c r="BW3303" s="1"/>
      <c r="BX3303" s="1"/>
      <c r="BY3303" s="1"/>
      <c r="BZ3303" s="1"/>
      <c r="CA3303" s="1"/>
    </row>
    <row r="3304" spans="1:79" ht="1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AK3304" s="1"/>
      <c r="AL3304" s="1"/>
      <c r="AM3304" s="1"/>
      <c r="AN3304" s="1"/>
      <c r="AO3304" s="1"/>
      <c r="AP3304" s="1"/>
      <c r="AQ3304" s="1"/>
      <c r="AR3304" s="1"/>
      <c r="AS3304" s="1"/>
      <c r="AT3304" s="1"/>
      <c r="AU3304" s="1"/>
      <c r="AV3304" s="1"/>
      <c r="AW3304" s="1"/>
      <c r="AX3304" s="1"/>
      <c r="AY3304" s="1"/>
      <c r="AZ3304" s="1"/>
      <c r="BA3304" s="1"/>
      <c r="BB3304" s="1"/>
      <c r="BC3304" s="1"/>
      <c r="BD3304" s="1"/>
      <c r="BE3304" s="1"/>
      <c r="BF3304" s="1"/>
      <c r="BG3304" s="1"/>
      <c r="BH3304" s="1"/>
      <c r="BI3304" s="1"/>
      <c r="BJ3304" s="1"/>
      <c r="BK3304" s="1"/>
      <c r="BL3304" s="1"/>
      <c r="BM3304" s="1"/>
      <c r="BN3304" s="1"/>
      <c r="BO3304" s="1"/>
      <c r="BP3304" s="1"/>
      <c r="BQ3304" s="1"/>
      <c r="BR3304" s="1"/>
      <c r="BS3304" s="1"/>
      <c r="BT3304" s="1"/>
      <c r="BU3304" s="1"/>
      <c r="BV3304" s="1"/>
      <c r="BW3304" s="1"/>
      <c r="BX3304" s="1"/>
      <c r="BY3304" s="1"/>
      <c r="BZ3304" s="1"/>
      <c r="CA3304" s="1"/>
    </row>
    <row r="3305" spans="1:79" ht="1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  <c r="AU3305" s="1"/>
      <c r="AV3305" s="1"/>
      <c r="AW3305" s="1"/>
      <c r="AX3305" s="1"/>
      <c r="AY3305" s="1"/>
      <c r="AZ3305" s="1"/>
      <c r="BA3305" s="1"/>
      <c r="BB3305" s="1"/>
      <c r="BC3305" s="1"/>
      <c r="BD3305" s="1"/>
      <c r="BE3305" s="1"/>
      <c r="BF3305" s="1"/>
      <c r="BG3305" s="1"/>
      <c r="BH3305" s="1"/>
      <c r="BI3305" s="1"/>
      <c r="BJ3305" s="1"/>
      <c r="BK3305" s="1"/>
      <c r="BL3305" s="1"/>
      <c r="BM3305" s="1"/>
      <c r="BN3305" s="1"/>
      <c r="BO3305" s="1"/>
      <c r="BP3305" s="1"/>
      <c r="BQ3305" s="1"/>
      <c r="BR3305" s="1"/>
      <c r="BS3305" s="1"/>
      <c r="BT3305" s="1"/>
      <c r="BU3305" s="1"/>
      <c r="BV3305" s="1"/>
      <c r="BW3305" s="1"/>
      <c r="BX3305" s="1"/>
      <c r="BY3305" s="1"/>
      <c r="BZ3305" s="1"/>
      <c r="CA3305" s="1"/>
    </row>
    <row r="3306" spans="1:79" ht="1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  <c r="AU3306" s="1"/>
      <c r="AV3306" s="1"/>
      <c r="AW3306" s="1"/>
      <c r="AX3306" s="1"/>
      <c r="AY3306" s="1"/>
      <c r="AZ3306" s="1"/>
      <c r="BA3306" s="1"/>
      <c r="BB3306" s="1"/>
      <c r="BC3306" s="1"/>
      <c r="BD3306" s="1"/>
      <c r="BE3306" s="1"/>
      <c r="BF3306" s="1"/>
      <c r="BG3306" s="1"/>
      <c r="BH3306" s="1"/>
      <c r="BI3306" s="1"/>
      <c r="BJ3306" s="1"/>
      <c r="BK3306" s="1"/>
      <c r="BL3306" s="1"/>
      <c r="BM3306" s="1"/>
      <c r="BN3306" s="1"/>
      <c r="BO3306" s="1"/>
      <c r="BP3306" s="1"/>
      <c r="BQ3306" s="1"/>
      <c r="BR3306" s="1"/>
      <c r="BS3306" s="1"/>
      <c r="BT3306" s="1"/>
      <c r="BU3306" s="1"/>
      <c r="BV3306" s="1"/>
      <c r="BW3306" s="1"/>
      <c r="BX3306" s="1"/>
      <c r="BY3306" s="1"/>
      <c r="BZ3306" s="1"/>
      <c r="CA3306" s="1"/>
    </row>
    <row r="3307" spans="1:79" ht="1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  <c r="AU3307" s="1"/>
      <c r="AV3307" s="1"/>
      <c r="AW3307" s="1"/>
      <c r="AX3307" s="1"/>
      <c r="AY3307" s="1"/>
      <c r="AZ3307" s="1"/>
      <c r="BA3307" s="1"/>
      <c r="BB3307" s="1"/>
      <c r="BC3307" s="1"/>
      <c r="BD3307" s="1"/>
      <c r="BE3307" s="1"/>
      <c r="BF3307" s="1"/>
      <c r="BG3307" s="1"/>
      <c r="BH3307" s="1"/>
      <c r="BI3307" s="1"/>
      <c r="BJ3307" s="1"/>
      <c r="BK3307" s="1"/>
      <c r="BL3307" s="1"/>
      <c r="BM3307" s="1"/>
      <c r="BN3307" s="1"/>
      <c r="BO3307" s="1"/>
      <c r="BP3307" s="1"/>
      <c r="BQ3307" s="1"/>
      <c r="BR3307" s="1"/>
      <c r="BS3307" s="1"/>
      <c r="BT3307" s="1"/>
      <c r="BU3307" s="1"/>
      <c r="BV3307" s="1"/>
      <c r="BW3307" s="1"/>
      <c r="BX3307" s="1"/>
      <c r="BY3307" s="1"/>
      <c r="BZ3307" s="1"/>
      <c r="CA3307" s="1"/>
    </row>
    <row r="3308" spans="1:79" ht="1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  <c r="AU3308" s="1"/>
      <c r="AV3308" s="1"/>
      <c r="AW3308" s="1"/>
      <c r="AX3308" s="1"/>
      <c r="AY3308" s="1"/>
      <c r="AZ3308" s="1"/>
      <c r="BA3308" s="1"/>
      <c r="BB3308" s="1"/>
      <c r="BC3308" s="1"/>
      <c r="BD3308" s="1"/>
      <c r="BE3308" s="1"/>
      <c r="BF3308" s="1"/>
      <c r="BG3308" s="1"/>
      <c r="BH3308" s="1"/>
      <c r="BI3308" s="1"/>
      <c r="BJ3308" s="1"/>
      <c r="BK3308" s="1"/>
      <c r="BL3308" s="1"/>
      <c r="BM3308" s="1"/>
      <c r="BN3308" s="1"/>
      <c r="BO3308" s="1"/>
      <c r="BP3308" s="1"/>
      <c r="BQ3308" s="1"/>
      <c r="BR3308" s="1"/>
      <c r="BS3308" s="1"/>
      <c r="BT3308" s="1"/>
      <c r="BU3308" s="1"/>
      <c r="BV3308" s="1"/>
      <c r="BW3308" s="1"/>
      <c r="BX3308" s="1"/>
      <c r="BY3308" s="1"/>
      <c r="BZ3308" s="1"/>
      <c r="CA3308" s="1"/>
    </row>
    <row r="3309" spans="1:79" ht="1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  <c r="AU3309" s="1"/>
      <c r="AV3309" s="1"/>
      <c r="AW3309" s="1"/>
      <c r="AX3309" s="1"/>
      <c r="AY3309" s="1"/>
      <c r="AZ3309" s="1"/>
      <c r="BA3309" s="1"/>
      <c r="BB3309" s="1"/>
      <c r="BC3309" s="1"/>
      <c r="BD3309" s="1"/>
      <c r="BE3309" s="1"/>
      <c r="BF3309" s="1"/>
      <c r="BG3309" s="1"/>
      <c r="BH3309" s="1"/>
      <c r="BI3309" s="1"/>
      <c r="BJ3309" s="1"/>
      <c r="BK3309" s="1"/>
      <c r="BL3309" s="1"/>
      <c r="BM3309" s="1"/>
      <c r="BN3309" s="1"/>
      <c r="BO3309" s="1"/>
      <c r="BP3309" s="1"/>
      <c r="BQ3309" s="1"/>
      <c r="BR3309" s="1"/>
      <c r="BS3309" s="1"/>
      <c r="BT3309" s="1"/>
      <c r="BU3309" s="1"/>
      <c r="BV3309" s="1"/>
      <c r="BW3309" s="1"/>
      <c r="BX3309" s="1"/>
      <c r="BY3309" s="1"/>
      <c r="BZ3309" s="1"/>
      <c r="CA3309" s="1"/>
    </row>
    <row r="3310" spans="1:79" ht="1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  <c r="AU3310" s="1"/>
      <c r="AV3310" s="1"/>
      <c r="AW3310" s="1"/>
      <c r="AX3310" s="1"/>
      <c r="AY3310" s="1"/>
      <c r="AZ3310" s="1"/>
      <c r="BA3310" s="1"/>
      <c r="BB3310" s="1"/>
      <c r="BC3310" s="1"/>
      <c r="BD3310" s="1"/>
      <c r="BE3310" s="1"/>
      <c r="BF3310" s="1"/>
      <c r="BG3310" s="1"/>
      <c r="BH3310" s="1"/>
      <c r="BI3310" s="1"/>
      <c r="BJ3310" s="1"/>
      <c r="BK3310" s="1"/>
      <c r="BL3310" s="1"/>
      <c r="BM3310" s="1"/>
      <c r="BN3310" s="1"/>
      <c r="BO3310" s="1"/>
      <c r="BP3310" s="1"/>
      <c r="BQ3310" s="1"/>
      <c r="BR3310" s="1"/>
      <c r="BS3310" s="1"/>
      <c r="BT3310" s="1"/>
      <c r="BU3310" s="1"/>
      <c r="BV3310" s="1"/>
      <c r="BW3310" s="1"/>
      <c r="BX3310" s="1"/>
      <c r="BY3310" s="1"/>
      <c r="BZ3310" s="1"/>
      <c r="CA3310" s="1"/>
    </row>
    <row r="3311" spans="1:79" ht="1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  <c r="AU3311" s="1"/>
      <c r="AV3311" s="1"/>
      <c r="AW3311" s="1"/>
      <c r="AX3311" s="1"/>
      <c r="AY3311" s="1"/>
      <c r="AZ3311" s="1"/>
      <c r="BA3311" s="1"/>
      <c r="BB3311" s="1"/>
      <c r="BC3311" s="1"/>
      <c r="BD3311" s="1"/>
      <c r="BE3311" s="1"/>
      <c r="BF3311" s="1"/>
      <c r="BG3311" s="1"/>
      <c r="BH3311" s="1"/>
      <c r="BI3311" s="1"/>
      <c r="BJ3311" s="1"/>
      <c r="BK3311" s="1"/>
      <c r="BL3311" s="1"/>
      <c r="BM3311" s="1"/>
      <c r="BN3311" s="1"/>
      <c r="BO3311" s="1"/>
      <c r="BP3311" s="1"/>
      <c r="BQ3311" s="1"/>
      <c r="BR3311" s="1"/>
      <c r="BS3311" s="1"/>
      <c r="BT3311" s="1"/>
      <c r="BU3311" s="1"/>
      <c r="BV3311" s="1"/>
      <c r="BW3311" s="1"/>
      <c r="BX3311" s="1"/>
      <c r="BY3311" s="1"/>
      <c r="BZ3311" s="1"/>
      <c r="CA3311" s="1"/>
    </row>
    <row r="3312" spans="1:79" ht="1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  <c r="AU3312" s="1"/>
      <c r="AV3312" s="1"/>
      <c r="AW3312" s="1"/>
      <c r="AX3312" s="1"/>
      <c r="AY3312" s="1"/>
      <c r="AZ3312" s="1"/>
      <c r="BA3312" s="1"/>
      <c r="BB3312" s="1"/>
      <c r="BC3312" s="1"/>
      <c r="BD3312" s="1"/>
      <c r="BE3312" s="1"/>
      <c r="BF3312" s="1"/>
      <c r="BG3312" s="1"/>
      <c r="BH3312" s="1"/>
      <c r="BI3312" s="1"/>
      <c r="BJ3312" s="1"/>
      <c r="BK3312" s="1"/>
      <c r="BL3312" s="1"/>
      <c r="BM3312" s="1"/>
      <c r="BN3312" s="1"/>
      <c r="BO3312" s="1"/>
      <c r="BP3312" s="1"/>
      <c r="BQ3312" s="1"/>
      <c r="BR3312" s="1"/>
      <c r="BS3312" s="1"/>
      <c r="BT3312" s="1"/>
      <c r="BU3312" s="1"/>
      <c r="BV3312" s="1"/>
      <c r="BW3312" s="1"/>
      <c r="BX3312" s="1"/>
      <c r="BY3312" s="1"/>
      <c r="BZ3312" s="1"/>
      <c r="CA3312" s="1"/>
    </row>
    <row r="3313" spans="1:79" ht="1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  <c r="AU3313" s="1"/>
      <c r="AV3313" s="1"/>
      <c r="AW3313" s="1"/>
      <c r="AX3313" s="1"/>
      <c r="AY3313" s="1"/>
      <c r="AZ3313" s="1"/>
      <c r="BA3313" s="1"/>
      <c r="BB3313" s="1"/>
      <c r="BC3313" s="1"/>
      <c r="BD3313" s="1"/>
      <c r="BE3313" s="1"/>
      <c r="BF3313" s="1"/>
      <c r="BG3313" s="1"/>
      <c r="BH3313" s="1"/>
      <c r="BI3313" s="1"/>
      <c r="BJ3313" s="1"/>
      <c r="BK3313" s="1"/>
      <c r="BL3313" s="1"/>
      <c r="BM3313" s="1"/>
      <c r="BN3313" s="1"/>
      <c r="BO3313" s="1"/>
      <c r="BP3313" s="1"/>
      <c r="BQ3313" s="1"/>
      <c r="BR3313" s="1"/>
      <c r="BS3313" s="1"/>
      <c r="BT3313" s="1"/>
      <c r="BU3313" s="1"/>
      <c r="BV3313" s="1"/>
      <c r="BW3313" s="1"/>
      <c r="BX3313" s="1"/>
      <c r="BY3313" s="1"/>
      <c r="BZ3313" s="1"/>
      <c r="CA3313" s="1"/>
    </row>
    <row r="3314" spans="1:79" ht="1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AK3314" s="1"/>
      <c r="AL3314" s="1"/>
      <c r="AM3314" s="1"/>
      <c r="AN3314" s="1"/>
      <c r="AO3314" s="1"/>
      <c r="AP3314" s="1"/>
      <c r="AQ3314" s="1"/>
      <c r="AR3314" s="1"/>
      <c r="AS3314" s="1"/>
      <c r="AT3314" s="1"/>
      <c r="AU3314" s="1"/>
      <c r="AV3314" s="1"/>
      <c r="AW3314" s="1"/>
      <c r="AX3314" s="1"/>
      <c r="AY3314" s="1"/>
      <c r="AZ3314" s="1"/>
      <c r="BA3314" s="1"/>
      <c r="BB3314" s="1"/>
      <c r="BC3314" s="1"/>
      <c r="BD3314" s="1"/>
      <c r="BE3314" s="1"/>
      <c r="BF3314" s="1"/>
      <c r="BG3314" s="1"/>
      <c r="BH3314" s="1"/>
      <c r="BI3314" s="1"/>
      <c r="BJ3314" s="1"/>
      <c r="BK3314" s="1"/>
      <c r="BL3314" s="1"/>
      <c r="BM3314" s="1"/>
      <c r="BN3314" s="1"/>
      <c r="BO3314" s="1"/>
      <c r="BP3314" s="1"/>
      <c r="BQ3314" s="1"/>
      <c r="BR3314" s="1"/>
      <c r="BS3314" s="1"/>
      <c r="BT3314" s="1"/>
      <c r="BU3314" s="1"/>
      <c r="BV3314" s="1"/>
      <c r="BW3314" s="1"/>
      <c r="BX3314" s="1"/>
      <c r="BY3314" s="1"/>
      <c r="BZ3314" s="1"/>
      <c r="CA3314" s="1"/>
    </row>
    <row r="3315" spans="1:79" ht="1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AK3315" s="1"/>
      <c r="AL3315" s="1"/>
      <c r="AM3315" s="1"/>
      <c r="AN3315" s="1"/>
      <c r="AO3315" s="1"/>
      <c r="AP3315" s="1"/>
      <c r="AQ3315" s="1"/>
      <c r="AR3315" s="1"/>
      <c r="AS3315" s="1"/>
      <c r="AT3315" s="1"/>
      <c r="AU3315" s="1"/>
      <c r="AV3315" s="1"/>
      <c r="AW3315" s="1"/>
      <c r="AX3315" s="1"/>
      <c r="AY3315" s="1"/>
      <c r="AZ3315" s="1"/>
      <c r="BA3315" s="1"/>
      <c r="BB3315" s="1"/>
      <c r="BC3315" s="1"/>
      <c r="BD3315" s="1"/>
      <c r="BE3315" s="1"/>
      <c r="BF3315" s="1"/>
      <c r="BG3315" s="1"/>
      <c r="BH3315" s="1"/>
      <c r="BI3315" s="1"/>
      <c r="BJ3315" s="1"/>
      <c r="BK3315" s="1"/>
      <c r="BL3315" s="1"/>
      <c r="BM3315" s="1"/>
      <c r="BN3315" s="1"/>
      <c r="BO3315" s="1"/>
      <c r="BP3315" s="1"/>
      <c r="BQ3315" s="1"/>
      <c r="BR3315" s="1"/>
      <c r="BS3315" s="1"/>
      <c r="BT3315" s="1"/>
      <c r="BU3315" s="1"/>
      <c r="BV3315" s="1"/>
      <c r="BW3315" s="1"/>
      <c r="BX3315" s="1"/>
      <c r="BY3315" s="1"/>
      <c r="BZ3315" s="1"/>
      <c r="CA3315" s="1"/>
    </row>
    <row r="3316" spans="1:79" ht="1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  <c r="AU3316" s="1"/>
      <c r="AV3316" s="1"/>
      <c r="AW3316" s="1"/>
      <c r="AX3316" s="1"/>
      <c r="AY3316" s="1"/>
      <c r="AZ3316" s="1"/>
      <c r="BA3316" s="1"/>
      <c r="BB3316" s="1"/>
      <c r="BC3316" s="1"/>
      <c r="BD3316" s="1"/>
      <c r="BE3316" s="1"/>
      <c r="BF3316" s="1"/>
      <c r="BG3316" s="1"/>
      <c r="BH3316" s="1"/>
      <c r="BI3316" s="1"/>
      <c r="BJ3316" s="1"/>
      <c r="BK3316" s="1"/>
      <c r="BL3316" s="1"/>
      <c r="BM3316" s="1"/>
      <c r="BN3316" s="1"/>
      <c r="BO3316" s="1"/>
      <c r="BP3316" s="1"/>
      <c r="BQ3316" s="1"/>
      <c r="BR3316" s="1"/>
      <c r="BS3316" s="1"/>
      <c r="BT3316" s="1"/>
      <c r="BU3316" s="1"/>
      <c r="BV3316" s="1"/>
      <c r="BW3316" s="1"/>
      <c r="BX3316" s="1"/>
      <c r="BY3316" s="1"/>
      <c r="BZ3316" s="1"/>
      <c r="CA3316" s="1"/>
    </row>
    <row r="3317" spans="1:79" ht="1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AK3317" s="1"/>
      <c r="AL3317" s="1"/>
      <c r="AM3317" s="1"/>
      <c r="AN3317" s="1"/>
      <c r="AO3317" s="1"/>
      <c r="AP3317" s="1"/>
      <c r="AQ3317" s="1"/>
      <c r="AR3317" s="1"/>
      <c r="AS3317" s="1"/>
      <c r="AT3317" s="1"/>
      <c r="AU3317" s="1"/>
      <c r="AV3317" s="1"/>
      <c r="AW3317" s="1"/>
      <c r="AX3317" s="1"/>
      <c r="AY3317" s="1"/>
      <c r="AZ3317" s="1"/>
      <c r="BA3317" s="1"/>
      <c r="BB3317" s="1"/>
      <c r="BC3317" s="1"/>
      <c r="BD3317" s="1"/>
      <c r="BE3317" s="1"/>
      <c r="BF3317" s="1"/>
      <c r="BG3317" s="1"/>
      <c r="BH3317" s="1"/>
      <c r="BI3317" s="1"/>
      <c r="BJ3317" s="1"/>
      <c r="BK3317" s="1"/>
      <c r="BL3317" s="1"/>
      <c r="BM3317" s="1"/>
      <c r="BN3317" s="1"/>
      <c r="BO3317" s="1"/>
      <c r="BP3317" s="1"/>
      <c r="BQ3317" s="1"/>
      <c r="BR3317" s="1"/>
      <c r="BS3317" s="1"/>
      <c r="BT3317" s="1"/>
      <c r="BU3317" s="1"/>
      <c r="BV3317" s="1"/>
      <c r="BW3317" s="1"/>
      <c r="BX3317" s="1"/>
      <c r="BY3317" s="1"/>
      <c r="BZ3317" s="1"/>
      <c r="CA3317" s="1"/>
    </row>
    <row r="3318" spans="1:79" ht="1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  <c r="AU3318" s="1"/>
      <c r="AV3318" s="1"/>
      <c r="AW3318" s="1"/>
      <c r="AX3318" s="1"/>
      <c r="AY3318" s="1"/>
      <c r="AZ3318" s="1"/>
      <c r="BA3318" s="1"/>
      <c r="BB3318" s="1"/>
      <c r="BC3318" s="1"/>
      <c r="BD3318" s="1"/>
      <c r="BE3318" s="1"/>
      <c r="BF3318" s="1"/>
      <c r="BG3318" s="1"/>
      <c r="BH3318" s="1"/>
      <c r="BI3318" s="1"/>
      <c r="BJ3318" s="1"/>
      <c r="BK3318" s="1"/>
      <c r="BL3318" s="1"/>
      <c r="BM3318" s="1"/>
      <c r="BN3318" s="1"/>
      <c r="BO3318" s="1"/>
      <c r="BP3318" s="1"/>
      <c r="BQ3318" s="1"/>
      <c r="BR3318" s="1"/>
      <c r="BS3318" s="1"/>
      <c r="BT3318" s="1"/>
      <c r="BU3318" s="1"/>
      <c r="BV3318" s="1"/>
      <c r="BW3318" s="1"/>
      <c r="BX3318" s="1"/>
      <c r="BY3318" s="1"/>
      <c r="BZ3318" s="1"/>
      <c r="CA3318" s="1"/>
    </row>
    <row r="3319" spans="1:79" ht="1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AK3319" s="1"/>
      <c r="AL3319" s="1"/>
      <c r="AM3319" s="1"/>
      <c r="AN3319" s="1"/>
      <c r="AO3319" s="1"/>
      <c r="AP3319" s="1"/>
      <c r="AQ3319" s="1"/>
      <c r="AR3319" s="1"/>
      <c r="AS3319" s="1"/>
      <c r="AT3319" s="1"/>
      <c r="AU3319" s="1"/>
      <c r="AV3319" s="1"/>
      <c r="AW3319" s="1"/>
      <c r="AX3319" s="1"/>
      <c r="AY3319" s="1"/>
      <c r="AZ3319" s="1"/>
      <c r="BA3319" s="1"/>
      <c r="BB3319" s="1"/>
      <c r="BC3319" s="1"/>
      <c r="BD3319" s="1"/>
      <c r="BE3319" s="1"/>
      <c r="BF3319" s="1"/>
      <c r="BG3319" s="1"/>
      <c r="BH3319" s="1"/>
      <c r="BI3319" s="1"/>
      <c r="BJ3319" s="1"/>
      <c r="BK3319" s="1"/>
      <c r="BL3319" s="1"/>
      <c r="BM3319" s="1"/>
      <c r="BN3319" s="1"/>
      <c r="BO3319" s="1"/>
      <c r="BP3319" s="1"/>
      <c r="BQ3319" s="1"/>
      <c r="BR3319" s="1"/>
      <c r="BS3319" s="1"/>
      <c r="BT3319" s="1"/>
      <c r="BU3319" s="1"/>
      <c r="BV3319" s="1"/>
      <c r="BW3319" s="1"/>
      <c r="BX3319" s="1"/>
      <c r="BY3319" s="1"/>
      <c r="BZ3319" s="1"/>
      <c r="CA3319" s="1"/>
    </row>
    <row r="3320" spans="1:79" ht="1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  <c r="AU3320" s="1"/>
      <c r="AV3320" s="1"/>
      <c r="AW3320" s="1"/>
      <c r="AX3320" s="1"/>
      <c r="AY3320" s="1"/>
      <c r="AZ3320" s="1"/>
      <c r="BA3320" s="1"/>
      <c r="BB3320" s="1"/>
      <c r="BC3320" s="1"/>
      <c r="BD3320" s="1"/>
      <c r="BE3320" s="1"/>
      <c r="BF3320" s="1"/>
      <c r="BG3320" s="1"/>
      <c r="BH3320" s="1"/>
      <c r="BI3320" s="1"/>
      <c r="BJ3320" s="1"/>
      <c r="BK3320" s="1"/>
      <c r="BL3320" s="1"/>
      <c r="BM3320" s="1"/>
      <c r="BN3320" s="1"/>
      <c r="BO3320" s="1"/>
      <c r="BP3320" s="1"/>
      <c r="BQ3320" s="1"/>
      <c r="BR3320" s="1"/>
      <c r="BS3320" s="1"/>
      <c r="BT3320" s="1"/>
      <c r="BU3320" s="1"/>
      <c r="BV3320" s="1"/>
      <c r="BW3320" s="1"/>
      <c r="BX3320" s="1"/>
      <c r="BY3320" s="1"/>
      <c r="BZ3320" s="1"/>
      <c r="CA3320" s="1"/>
    </row>
    <row r="3321" spans="1:79" ht="1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AK3321" s="1"/>
      <c r="AL3321" s="1"/>
      <c r="AM3321" s="1"/>
      <c r="AN3321" s="1"/>
      <c r="AO3321" s="1"/>
      <c r="AP3321" s="1"/>
      <c r="AQ3321" s="1"/>
      <c r="AR3321" s="1"/>
      <c r="AS3321" s="1"/>
      <c r="AT3321" s="1"/>
      <c r="AU3321" s="1"/>
      <c r="AV3321" s="1"/>
      <c r="AW3321" s="1"/>
      <c r="AX3321" s="1"/>
      <c r="AY3321" s="1"/>
      <c r="AZ3321" s="1"/>
      <c r="BA3321" s="1"/>
      <c r="BB3321" s="1"/>
      <c r="BC3321" s="1"/>
      <c r="BD3321" s="1"/>
      <c r="BE3321" s="1"/>
      <c r="BF3321" s="1"/>
      <c r="BG3321" s="1"/>
      <c r="BH3321" s="1"/>
      <c r="BI3321" s="1"/>
      <c r="BJ3321" s="1"/>
      <c r="BK3321" s="1"/>
      <c r="BL3321" s="1"/>
      <c r="BM3321" s="1"/>
      <c r="BN3321" s="1"/>
      <c r="BO3321" s="1"/>
      <c r="BP3321" s="1"/>
      <c r="BQ3321" s="1"/>
      <c r="BR3321" s="1"/>
      <c r="BS3321" s="1"/>
      <c r="BT3321" s="1"/>
      <c r="BU3321" s="1"/>
      <c r="BV3321" s="1"/>
      <c r="BW3321" s="1"/>
      <c r="BX3321" s="1"/>
      <c r="BY3321" s="1"/>
      <c r="BZ3321" s="1"/>
      <c r="CA3321" s="1"/>
    </row>
    <row r="3322" spans="1:79" ht="1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  <c r="AU3322" s="1"/>
      <c r="AV3322" s="1"/>
      <c r="AW3322" s="1"/>
      <c r="AX3322" s="1"/>
      <c r="AY3322" s="1"/>
      <c r="AZ3322" s="1"/>
      <c r="BA3322" s="1"/>
      <c r="BB3322" s="1"/>
      <c r="BC3322" s="1"/>
      <c r="BD3322" s="1"/>
      <c r="BE3322" s="1"/>
      <c r="BF3322" s="1"/>
      <c r="BG3322" s="1"/>
      <c r="BH3322" s="1"/>
      <c r="BI3322" s="1"/>
      <c r="BJ3322" s="1"/>
      <c r="BK3322" s="1"/>
      <c r="BL3322" s="1"/>
      <c r="BM3322" s="1"/>
      <c r="BN3322" s="1"/>
      <c r="BO3322" s="1"/>
      <c r="BP3322" s="1"/>
      <c r="BQ3322" s="1"/>
      <c r="BR3322" s="1"/>
      <c r="BS3322" s="1"/>
      <c r="BT3322" s="1"/>
      <c r="BU3322" s="1"/>
      <c r="BV3322" s="1"/>
      <c r="BW3322" s="1"/>
      <c r="BX3322" s="1"/>
      <c r="BY3322" s="1"/>
      <c r="BZ3322" s="1"/>
      <c r="CA3322" s="1"/>
    </row>
    <row r="3323" spans="1:79" ht="1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  <c r="AU3323" s="1"/>
      <c r="AV3323" s="1"/>
      <c r="AW3323" s="1"/>
      <c r="AX3323" s="1"/>
      <c r="AY3323" s="1"/>
      <c r="AZ3323" s="1"/>
      <c r="BA3323" s="1"/>
      <c r="BB3323" s="1"/>
      <c r="BC3323" s="1"/>
      <c r="BD3323" s="1"/>
      <c r="BE3323" s="1"/>
      <c r="BF3323" s="1"/>
      <c r="BG3323" s="1"/>
      <c r="BH3323" s="1"/>
      <c r="BI3323" s="1"/>
      <c r="BJ3323" s="1"/>
      <c r="BK3323" s="1"/>
      <c r="BL3323" s="1"/>
      <c r="BM3323" s="1"/>
      <c r="BN3323" s="1"/>
      <c r="BO3323" s="1"/>
      <c r="BP3323" s="1"/>
      <c r="BQ3323" s="1"/>
      <c r="BR3323" s="1"/>
      <c r="BS3323" s="1"/>
      <c r="BT3323" s="1"/>
      <c r="BU3323" s="1"/>
      <c r="BV3323" s="1"/>
      <c r="BW3323" s="1"/>
      <c r="BX3323" s="1"/>
      <c r="BY3323" s="1"/>
      <c r="BZ3323" s="1"/>
      <c r="CA3323" s="1"/>
    </row>
    <row r="3324" spans="1:79" ht="1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  <c r="AU3324" s="1"/>
      <c r="AV3324" s="1"/>
      <c r="AW3324" s="1"/>
      <c r="AX3324" s="1"/>
      <c r="AY3324" s="1"/>
      <c r="AZ3324" s="1"/>
      <c r="BA3324" s="1"/>
      <c r="BB3324" s="1"/>
      <c r="BC3324" s="1"/>
      <c r="BD3324" s="1"/>
      <c r="BE3324" s="1"/>
      <c r="BF3324" s="1"/>
      <c r="BG3324" s="1"/>
      <c r="BH3324" s="1"/>
      <c r="BI3324" s="1"/>
      <c r="BJ3324" s="1"/>
      <c r="BK3324" s="1"/>
      <c r="BL3324" s="1"/>
      <c r="BM3324" s="1"/>
      <c r="BN3324" s="1"/>
      <c r="BO3324" s="1"/>
      <c r="BP3324" s="1"/>
      <c r="BQ3324" s="1"/>
      <c r="BR3324" s="1"/>
      <c r="BS3324" s="1"/>
      <c r="BT3324" s="1"/>
      <c r="BU3324" s="1"/>
      <c r="BV3324" s="1"/>
      <c r="BW3324" s="1"/>
      <c r="BX3324" s="1"/>
      <c r="BY3324" s="1"/>
      <c r="BZ3324" s="1"/>
      <c r="CA3324" s="1"/>
    </row>
    <row r="3325" spans="1:79" ht="1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  <c r="AU3325" s="1"/>
      <c r="AV3325" s="1"/>
      <c r="AW3325" s="1"/>
      <c r="AX3325" s="1"/>
      <c r="AY3325" s="1"/>
      <c r="AZ3325" s="1"/>
      <c r="BA3325" s="1"/>
      <c r="BB3325" s="1"/>
      <c r="BC3325" s="1"/>
      <c r="BD3325" s="1"/>
      <c r="BE3325" s="1"/>
      <c r="BF3325" s="1"/>
      <c r="BG3325" s="1"/>
      <c r="BH3325" s="1"/>
      <c r="BI3325" s="1"/>
      <c r="BJ3325" s="1"/>
      <c r="BK3325" s="1"/>
      <c r="BL3325" s="1"/>
      <c r="BM3325" s="1"/>
      <c r="BN3325" s="1"/>
      <c r="BO3325" s="1"/>
      <c r="BP3325" s="1"/>
      <c r="BQ3325" s="1"/>
      <c r="BR3325" s="1"/>
      <c r="BS3325" s="1"/>
      <c r="BT3325" s="1"/>
      <c r="BU3325" s="1"/>
      <c r="BV3325" s="1"/>
      <c r="BW3325" s="1"/>
      <c r="BX3325" s="1"/>
      <c r="BY3325" s="1"/>
      <c r="BZ3325" s="1"/>
      <c r="CA3325" s="1"/>
    </row>
    <row r="3326" spans="1:79" ht="1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  <c r="AV3326" s="1"/>
      <c r="AW3326" s="1"/>
      <c r="AX3326" s="1"/>
      <c r="AY3326" s="1"/>
      <c r="AZ3326" s="1"/>
      <c r="BA3326" s="1"/>
      <c r="BB3326" s="1"/>
      <c r="BC3326" s="1"/>
      <c r="BD3326" s="1"/>
      <c r="BE3326" s="1"/>
      <c r="BF3326" s="1"/>
      <c r="BG3326" s="1"/>
      <c r="BH3326" s="1"/>
      <c r="BI3326" s="1"/>
      <c r="BJ3326" s="1"/>
      <c r="BK3326" s="1"/>
      <c r="BL3326" s="1"/>
      <c r="BM3326" s="1"/>
      <c r="BN3326" s="1"/>
      <c r="BO3326" s="1"/>
      <c r="BP3326" s="1"/>
      <c r="BQ3326" s="1"/>
      <c r="BR3326" s="1"/>
      <c r="BS3326" s="1"/>
      <c r="BT3326" s="1"/>
      <c r="BU3326" s="1"/>
      <c r="BV3326" s="1"/>
      <c r="BW3326" s="1"/>
      <c r="BX3326" s="1"/>
      <c r="BY3326" s="1"/>
      <c r="BZ3326" s="1"/>
      <c r="CA3326" s="1"/>
    </row>
    <row r="3327" spans="1:79" ht="1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  <c r="AU3327" s="1"/>
      <c r="AV3327" s="1"/>
      <c r="AW3327" s="1"/>
      <c r="AX3327" s="1"/>
      <c r="AY3327" s="1"/>
      <c r="AZ3327" s="1"/>
      <c r="BA3327" s="1"/>
      <c r="BB3327" s="1"/>
      <c r="BC3327" s="1"/>
      <c r="BD3327" s="1"/>
      <c r="BE3327" s="1"/>
      <c r="BF3327" s="1"/>
      <c r="BG3327" s="1"/>
      <c r="BH3327" s="1"/>
      <c r="BI3327" s="1"/>
      <c r="BJ3327" s="1"/>
      <c r="BK3327" s="1"/>
      <c r="BL3327" s="1"/>
      <c r="BM3327" s="1"/>
      <c r="BN3327" s="1"/>
      <c r="BO3327" s="1"/>
      <c r="BP3327" s="1"/>
      <c r="BQ3327" s="1"/>
      <c r="BR3327" s="1"/>
      <c r="BS3327" s="1"/>
      <c r="BT3327" s="1"/>
      <c r="BU3327" s="1"/>
      <c r="BV3327" s="1"/>
      <c r="BW3327" s="1"/>
      <c r="BX3327" s="1"/>
      <c r="BY3327" s="1"/>
      <c r="BZ3327" s="1"/>
      <c r="CA3327" s="1"/>
    </row>
    <row r="3328" spans="1:79" ht="1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  <c r="AU3328" s="1"/>
      <c r="AV3328" s="1"/>
      <c r="AW3328" s="1"/>
      <c r="AX3328" s="1"/>
      <c r="AY3328" s="1"/>
      <c r="AZ3328" s="1"/>
      <c r="BA3328" s="1"/>
      <c r="BB3328" s="1"/>
      <c r="BC3328" s="1"/>
      <c r="BD3328" s="1"/>
      <c r="BE3328" s="1"/>
      <c r="BF3328" s="1"/>
      <c r="BG3328" s="1"/>
      <c r="BH3328" s="1"/>
      <c r="BI3328" s="1"/>
      <c r="BJ3328" s="1"/>
      <c r="BK3328" s="1"/>
      <c r="BL3328" s="1"/>
      <c r="BM3328" s="1"/>
      <c r="BN3328" s="1"/>
      <c r="BO3328" s="1"/>
      <c r="BP3328" s="1"/>
      <c r="BQ3328" s="1"/>
      <c r="BR3328" s="1"/>
      <c r="BS3328" s="1"/>
      <c r="BT3328" s="1"/>
      <c r="BU3328" s="1"/>
      <c r="BV3328" s="1"/>
      <c r="BW3328" s="1"/>
      <c r="BX3328" s="1"/>
      <c r="BY3328" s="1"/>
      <c r="BZ3328" s="1"/>
      <c r="CA3328" s="1"/>
    </row>
    <row r="3329" spans="1:79" ht="1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  <c r="AU3329" s="1"/>
      <c r="AV3329" s="1"/>
      <c r="AW3329" s="1"/>
      <c r="AX3329" s="1"/>
      <c r="AY3329" s="1"/>
      <c r="AZ3329" s="1"/>
      <c r="BA3329" s="1"/>
      <c r="BB3329" s="1"/>
      <c r="BC3329" s="1"/>
      <c r="BD3329" s="1"/>
      <c r="BE3329" s="1"/>
      <c r="BF3329" s="1"/>
      <c r="BG3329" s="1"/>
      <c r="BH3329" s="1"/>
      <c r="BI3329" s="1"/>
      <c r="BJ3329" s="1"/>
      <c r="BK3329" s="1"/>
      <c r="BL3329" s="1"/>
      <c r="BM3329" s="1"/>
      <c r="BN3329" s="1"/>
      <c r="BO3329" s="1"/>
      <c r="BP3329" s="1"/>
      <c r="BQ3329" s="1"/>
      <c r="BR3329" s="1"/>
      <c r="BS3329" s="1"/>
      <c r="BT3329" s="1"/>
      <c r="BU3329" s="1"/>
      <c r="BV3329" s="1"/>
      <c r="BW3329" s="1"/>
      <c r="BX3329" s="1"/>
      <c r="BY3329" s="1"/>
      <c r="BZ3329" s="1"/>
      <c r="CA3329" s="1"/>
    </row>
    <row r="3330" spans="1:79" ht="1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  <c r="AU3330" s="1"/>
      <c r="AV3330" s="1"/>
      <c r="AW3330" s="1"/>
      <c r="AX3330" s="1"/>
      <c r="AY3330" s="1"/>
      <c r="AZ3330" s="1"/>
      <c r="BA3330" s="1"/>
      <c r="BB3330" s="1"/>
      <c r="BC3330" s="1"/>
      <c r="BD3330" s="1"/>
      <c r="BE3330" s="1"/>
      <c r="BF3330" s="1"/>
      <c r="BG3330" s="1"/>
      <c r="BH3330" s="1"/>
      <c r="BI3330" s="1"/>
      <c r="BJ3330" s="1"/>
      <c r="BK3330" s="1"/>
      <c r="BL3330" s="1"/>
      <c r="BM3330" s="1"/>
      <c r="BN3330" s="1"/>
      <c r="BO3330" s="1"/>
      <c r="BP3330" s="1"/>
      <c r="BQ3330" s="1"/>
      <c r="BR3330" s="1"/>
      <c r="BS3330" s="1"/>
      <c r="BT3330" s="1"/>
      <c r="BU3330" s="1"/>
      <c r="BV3330" s="1"/>
      <c r="BW3330" s="1"/>
      <c r="BX3330" s="1"/>
      <c r="BY3330" s="1"/>
      <c r="BZ3330" s="1"/>
      <c r="CA3330" s="1"/>
    </row>
    <row r="3331" spans="1:79" ht="1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  <c r="AU3331" s="1"/>
      <c r="AV3331" s="1"/>
      <c r="AW3331" s="1"/>
      <c r="AX3331" s="1"/>
      <c r="AY3331" s="1"/>
      <c r="AZ3331" s="1"/>
      <c r="BA3331" s="1"/>
      <c r="BB3331" s="1"/>
      <c r="BC3331" s="1"/>
      <c r="BD3331" s="1"/>
      <c r="BE3331" s="1"/>
      <c r="BF3331" s="1"/>
      <c r="BG3331" s="1"/>
      <c r="BH3331" s="1"/>
      <c r="BI3331" s="1"/>
      <c r="BJ3331" s="1"/>
      <c r="BK3331" s="1"/>
      <c r="BL3331" s="1"/>
      <c r="BM3331" s="1"/>
      <c r="BN3331" s="1"/>
      <c r="BO3331" s="1"/>
      <c r="BP3331" s="1"/>
      <c r="BQ3331" s="1"/>
      <c r="BR3331" s="1"/>
      <c r="BS3331" s="1"/>
      <c r="BT3331" s="1"/>
      <c r="BU3331" s="1"/>
      <c r="BV3331" s="1"/>
      <c r="BW3331" s="1"/>
      <c r="BX3331" s="1"/>
      <c r="BY3331" s="1"/>
      <c r="BZ3331" s="1"/>
      <c r="CA3331" s="1"/>
    </row>
    <row r="3332" spans="1:79" ht="1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  <c r="AU3332" s="1"/>
      <c r="AV3332" s="1"/>
      <c r="AW3332" s="1"/>
      <c r="AX3332" s="1"/>
      <c r="AY3332" s="1"/>
      <c r="AZ3332" s="1"/>
      <c r="BA3332" s="1"/>
      <c r="BB3332" s="1"/>
      <c r="BC3332" s="1"/>
      <c r="BD3332" s="1"/>
      <c r="BE3332" s="1"/>
      <c r="BF3332" s="1"/>
      <c r="BG3332" s="1"/>
      <c r="BH3332" s="1"/>
      <c r="BI3332" s="1"/>
      <c r="BJ3332" s="1"/>
      <c r="BK3332" s="1"/>
      <c r="BL3332" s="1"/>
      <c r="BM3332" s="1"/>
      <c r="BN3332" s="1"/>
      <c r="BO3332" s="1"/>
      <c r="BP3332" s="1"/>
      <c r="BQ3332" s="1"/>
      <c r="BR3332" s="1"/>
      <c r="BS3332" s="1"/>
      <c r="BT3332" s="1"/>
      <c r="BU3332" s="1"/>
      <c r="BV3332" s="1"/>
      <c r="BW3332" s="1"/>
      <c r="BX3332" s="1"/>
      <c r="BY3332" s="1"/>
      <c r="BZ3332" s="1"/>
      <c r="CA3332" s="1"/>
    </row>
    <row r="3333" spans="1:79" ht="1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  <c r="AU3333" s="1"/>
      <c r="AV3333" s="1"/>
      <c r="AW3333" s="1"/>
      <c r="AX3333" s="1"/>
      <c r="AY3333" s="1"/>
      <c r="AZ3333" s="1"/>
      <c r="BA3333" s="1"/>
      <c r="BB3333" s="1"/>
      <c r="BC3333" s="1"/>
      <c r="BD3333" s="1"/>
      <c r="BE3333" s="1"/>
      <c r="BF3333" s="1"/>
      <c r="BG3333" s="1"/>
      <c r="BH3333" s="1"/>
      <c r="BI3333" s="1"/>
      <c r="BJ3333" s="1"/>
      <c r="BK3333" s="1"/>
      <c r="BL3333" s="1"/>
      <c r="BM3333" s="1"/>
      <c r="BN3333" s="1"/>
      <c r="BO3333" s="1"/>
      <c r="BP3333" s="1"/>
      <c r="BQ3333" s="1"/>
      <c r="BR3333" s="1"/>
      <c r="BS3333" s="1"/>
      <c r="BT3333" s="1"/>
      <c r="BU3333" s="1"/>
      <c r="BV3333" s="1"/>
      <c r="BW3333" s="1"/>
      <c r="BX3333" s="1"/>
      <c r="BY3333" s="1"/>
      <c r="BZ3333" s="1"/>
      <c r="CA3333" s="1"/>
    </row>
    <row r="3334" spans="1:79" ht="1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  <c r="AU3334" s="1"/>
      <c r="AV3334" s="1"/>
      <c r="AW3334" s="1"/>
      <c r="AX3334" s="1"/>
      <c r="AY3334" s="1"/>
      <c r="AZ3334" s="1"/>
      <c r="BA3334" s="1"/>
      <c r="BB3334" s="1"/>
      <c r="BC3334" s="1"/>
      <c r="BD3334" s="1"/>
      <c r="BE3334" s="1"/>
      <c r="BF3334" s="1"/>
      <c r="BG3334" s="1"/>
      <c r="BH3334" s="1"/>
      <c r="BI3334" s="1"/>
      <c r="BJ3334" s="1"/>
      <c r="BK3334" s="1"/>
      <c r="BL3334" s="1"/>
      <c r="BM3334" s="1"/>
      <c r="BN3334" s="1"/>
      <c r="BO3334" s="1"/>
      <c r="BP3334" s="1"/>
      <c r="BQ3334" s="1"/>
      <c r="BR3334" s="1"/>
      <c r="BS3334" s="1"/>
      <c r="BT3334" s="1"/>
      <c r="BU3334" s="1"/>
      <c r="BV3334" s="1"/>
      <c r="BW3334" s="1"/>
      <c r="BX3334" s="1"/>
      <c r="BY3334" s="1"/>
      <c r="BZ3334" s="1"/>
      <c r="CA3334" s="1"/>
    </row>
    <row r="3335" spans="1:79" ht="1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  <c r="AU3335" s="1"/>
      <c r="AV3335" s="1"/>
      <c r="AW3335" s="1"/>
      <c r="AX3335" s="1"/>
      <c r="AY3335" s="1"/>
      <c r="AZ3335" s="1"/>
      <c r="BA3335" s="1"/>
      <c r="BB3335" s="1"/>
      <c r="BC3335" s="1"/>
      <c r="BD3335" s="1"/>
      <c r="BE3335" s="1"/>
      <c r="BF3335" s="1"/>
      <c r="BG3335" s="1"/>
      <c r="BH3335" s="1"/>
      <c r="BI3335" s="1"/>
      <c r="BJ3335" s="1"/>
      <c r="BK3335" s="1"/>
      <c r="BL3335" s="1"/>
      <c r="BM3335" s="1"/>
      <c r="BN3335" s="1"/>
      <c r="BO3335" s="1"/>
      <c r="BP3335" s="1"/>
      <c r="BQ3335" s="1"/>
      <c r="BR3335" s="1"/>
      <c r="BS3335" s="1"/>
      <c r="BT3335" s="1"/>
      <c r="BU3335" s="1"/>
      <c r="BV3335" s="1"/>
      <c r="BW3335" s="1"/>
      <c r="BX3335" s="1"/>
      <c r="BY3335" s="1"/>
      <c r="BZ3335" s="1"/>
      <c r="CA3335" s="1"/>
    </row>
    <row r="3336" spans="1:79" ht="1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  <c r="AU3336" s="1"/>
      <c r="AV3336" s="1"/>
      <c r="AW3336" s="1"/>
      <c r="AX3336" s="1"/>
      <c r="AY3336" s="1"/>
      <c r="AZ3336" s="1"/>
      <c r="BA3336" s="1"/>
      <c r="BB3336" s="1"/>
      <c r="BC3336" s="1"/>
      <c r="BD3336" s="1"/>
      <c r="BE3336" s="1"/>
      <c r="BF3336" s="1"/>
      <c r="BG3336" s="1"/>
      <c r="BH3336" s="1"/>
      <c r="BI3336" s="1"/>
      <c r="BJ3336" s="1"/>
      <c r="BK3336" s="1"/>
      <c r="BL3336" s="1"/>
      <c r="BM3336" s="1"/>
      <c r="BN3336" s="1"/>
      <c r="BO3336" s="1"/>
      <c r="BP3336" s="1"/>
      <c r="BQ3336" s="1"/>
      <c r="BR3336" s="1"/>
      <c r="BS3336" s="1"/>
      <c r="BT3336" s="1"/>
      <c r="BU3336" s="1"/>
      <c r="BV3336" s="1"/>
      <c r="BW3336" s="1"/>
      <c r="BX3336" s="1"/>
      <c r="BY3336" s="1"/>
      <c r="BZ3336" s="1"/>
      <c r="CA3336" s="1"/>
    </row>
    <row r="3337" spans="1:79" ht="1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  <c r="AU3337" s="1"/>
      <c r="AV3337" s="1"/>
      <c r="AW3337" s="1"/>
      <c r="AX3337" s="1"/>
      <c r="AY3337" s="1"/>
      <c r="AZ3337" s="1"/>
      <c r="BA3337" s="1"/>
      <c r="BB3337" s="1"/>
      <c r="BC3337" s="1"/>
      <c r="BD3337" s="1"/>
      <c r="BE3337" s="1"/>
      <c r="BF3337" s="1"/>
      <c r="BG3337" s="1"/>
      <c r="BH3337" s="1"/>
      <c r="BI3337" s="1"/>
      <c r="BJ3337" s="1"/>
      <c r="BK3337" s="1"/>
      <c r="BL3337" s="1"/>
      <c r="BM3337" s="1"/>
      <c r="BN3337" s="1"/>
      <c r="BO3337" s="1"/>
      <c r="BP3337" s="1"/>
      <c r="BQ3337" s="1"/>
      <c r="BR3337" s="1"/>
      <c r="BS3337" s="1"/>
      <c r="BT3337" s="1"/>
      <c r="BU3337" s="1"/>
      <c r="BV3337" s="1"/>
      <c r="BW3337" s="1"/>
      <c r="BX3337" s="1"/>
      <c r="BY3337" s="1"/>
      <c r="BZ3337" s="1"/>
      <c r="CA3337" s="1"/>
    </row>
    <row r="3338" spans="1:79" ht="1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  <c r="AU3338" s="1"/>
      <c r="AV3338" s="1"/>
      <c r="AW3338" s="1"/>
      <c r="AX3338" s="1"/>
      <c r="AY3338" s="1"/>
      <c r="AZ3338" s="1"/>
      <c r="BA3338" s="1"/>
      <c r="BB3338" s="1"/>
      <c r="BC3338" s="1"/>
      <c r="BD3338" s="1"/>
      <c r="BE3338" s="1"/>
      <c r="BF3338" s="1"/>
      <c r="BG3338" s="1"/>
      <c r="BH3338" s="1"/>
      <c r="BI3338" s="1"/>
      <c r="BJ3338" s="1"/>
      <c r="BK3338" s="1"/>
      <c r="BL3338" s="1"/>
      <c r="BM3338" s="1"/>
      <c r="BN3338" s="1"/>
      <c r="BO3338" s="1"/>
      <c r="BP3338" s="1"/>
      <c r="BQ3338" s="1"/>
      <c r="BR3338" s="1"/>
      <c r="BS3338" s="1"/>
      <c r="BT3338" s="1"/>
      <c r="BU3338" s="1"/>
      <c r="BV3338" s="1"/>
      <c r="BW3338" s="1"/>
      <c r="BX3338" s="1"/>
      <c r="BY3338" s="1"/>
      <c r="BZ3338" s="1"/>
      <c r="CA3338" s="1"/>
    </row>
    <row r="3339" spans="1:79" ht="1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  <c r="AU3339" s="1"/>
      <c r="AV3339" s="1"/>
      <c r="AW3339" s="1"/>
      <c r="AX3339" s="1"/>
      <c r="AY3339" s="1"/>
      <c r="AZ3339" s="1"/>
      <c r="BA3339" s="1"/>
      <c r="BB3339" s="1"/>
      <c r="BC3339" s="1"/>
      <c r="BD3339" s="1"/>
      <c r="BE3339" s="1"/>
      <c r="BF3339" s="1"/>
      <c r="BG3339" s="1"/>
      <c r="BH3339" s="1"/>
      <c r="BI3339" s="1"/>
      <c r="BJ3339" s="1"/>
      <c r="BK3339" s="1"/>
      <c r="BL3339" s="1"/>
      <c r="BM3339" s="1"/>
      <c r="BN3339" s="1"/>
      <c r="BO3339" s="1"/>
      <c r="BP3339" s="1"/>
      <c r="BQ3339" s="1"/>
      <c r="BR3339" s="1"/>
      <c r="BS3339" s="1"/>
      <c r="BT3339" s="1"/>
      <c r="BU3339" s="1"/>
      <c r="BV3339" s="1"/>
      <c r="BW3339" s="1"/>
      <c r="BX3339" s="1"/>
      <c r="BY3339" s="1"/>
      <c r="BZ3339" s="1"/>
      <c r="CA3339" s="1"/>
    </row>
    <row r="3340" spans="1:79" ht="1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  <c r="AU3340" s="1"/>
      <c r="AV3340" s="1"/>
      <c r="AW3340" s="1"/>
      <c r="AX3340" s="1"/>
      <c r="AY3340" s="1"/>
      <c r="AZ3340" s="1"/>
      <c r="BA3340" s="1"/>
      <c r="BB3340" s="1"/>
      <c r="BC3340" s="1"/>
      <c r="BD3340" s="1"/>
      <c r="BE3340" s="1"/>
      <c r="BF3340" s="1"/>
      <c r="BG3340" s="1"/>
      <c r="BH3340" s="1"/>
      <c r="BI3340" s="1"/>
      <c r="BJ3340" s="1"/>
      <c r="BK3340" s="1"/>
      <c r="BL3340" s="1"/>
      <c r="BM3340" s="1"/>
      <c r="BN3340" s="1"/>
      <c r="BO3340" s="1"/>
      <c r="BP3340" s="1"/>
      <c r="BQ3340" s="1"/>
      <c r="BR3340" s="1"/>
      <c r="BS3340" s="1"/>
      <c r="BT3340" s="1"/>
      <c r="BU3340" s="1"/>
      <c r="BV3340" s="1"/>
      <c r="BW3340" s="1"/>
      <c r="BX3340" s="1"/>
      <c r="BY3340" s="1"/>
      <c r="BZ3340" s="1"/>
      <c r="CA3340" s="1"/>
    </row>
    <row r="3341" spans="1:79" ht="1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  <c r="AU3341" s="1"/>
      <c r="AV3341" s="1"/>
      <c r="AW3341" s="1"/>
      <c r="AX3341" s="1"/>
      <c r="AY3341" s="1"/>
      <c r="AZ3341" s="1"/>
      <c r="BA3341" s="1"/>
      <c r="BB3341" s="1"/>
      <c r="BC3341" s="1"/>
      <c r="BD3341" s="1"/>
      <c r="BE3341" s="1"/>
      <c r="BF3341" s="1"/>
      <c r="BG3341" s="1"/>
      <c r="BH3341" s="1"/>
      <c r="BI3341" s="1"/>
      <c r="BJ3341" s="1"/>
      <c r="BK3341" s="1"/>
      <c r="BL3341" s="1"/>
      <c r="BM3341" s="1"/>
      <c r="BN3341" s="1"/>
      <c r="BO3341" s="1"/>
      <c r="BP3341" s="1"/>
      <c r="BQ3341" s="1"/>
      <c r="BR3341" s="1"/>
      <c r="BS3341" s="1"/>
      <c r="BT3341" s="1"/>
      <c r="BU3341" s="1"/>
      <c r="BV3341" s="1"/>
      <c r="BW3341" s="1"/>
      <c r="BX3341" s="1"/>
      <c r="BY3341" s="1"/>
      <c r="BZ3341" s="1"/>
      <c r="CA3341" s="1"/>
    </row>
    <row r="3342" spans="1:79" ht="1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  <c r="AU3342" s="1"/>
      <c r="AV3342" s="1"/>
      <c r="AW3342" s="1"/>
      <c r="AX3342" s="1"/>
      <c r="AY3342" s="1"/>
      <c r="AZ3342" s="1"/>
      <c r="BA3342" s="1"/>
      <c r="BB3342" s="1"/>
      <c r="BC3342" s="1"/>
      <c r="BD3342" s="1"/>
      <c r="BE3342" s="1"/>
      <c r="BF3342" s="1"/>
      <c r="BG3342" s="1"/>
      <c r="BH3342" s="1"/>
      <c r="BI3342" s="1"/>
      <c r="BJ3342" s="1"/>
      <c r="BK3342" s="1"/>
      <c r="BL3342" s="1"/>
      <c r="BM3342" s="1"/>
      <c r="BN3342" s="1"/>
      <c r="BO3342" s="1"/>
      <c r="BP3342" s="1"/>
      <c r="BQ3342" s="1"/>
      <c r="BR3342" s="1"/>
      <c r="BS3342" s="1"/>
      <c r="BT3342" s="1"/>
      <c r="BU3342" s="1"/>
      <c r="BV3342" s="1"/>
      <c r="BW3342" s="1"/>
      <c r="BX3342" s="1"/>
      <c r="BY3342" s="1"/>
      <c r="BZ3342" s="1"/>
      <c r="CA3342" s="1"/>
    </row>
    <row r="3343" spans="1:79" ht="1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  <c r="AU3343" s="1"/>
      <c r="AV3343" s="1"/>
      <c r="AW3343" s="1"/>
      <c r="AX3343" s="1"/>
      <c r="AY3343" s="1"/>
      <c r="AZ3343" s="1"/>
      <c r="BA3343" s="1"/>
      <c r="BB3343" s="1"/>
      <c r="BC3343" s="1"/>
      <c r="BD3343" s="1"/>
      <c r="BE3343" s="1"/>
      <c r="BF3343" s="1"/>
      <c r="BG3343" s="1"/>
      <c r="BH3343" s="1"/>
      <c r="BI3343" s="1"/>
      <c r="BJ3343" s="1"/>
      <c r="BK3343" s="1"/>
      <c r="BL3343" s="1"/>
      <c r="BM3343" s="1"/>
      <c r="BN3343" s="1"/>
      <c r="BO3343" s="1"/>
      <c r="BP3343" s="1"/>
      <c r="BQ3343" s="1"/>
      <c r="BR3343" s="1"/>
      <c r="BS3343" s="1"/>
      <c r="BT3343" s="1"/>
      <c r="BU3343" s="1"/>
      <c r="BV3343" s="1"/>
      <c r="BW3343" s="1"/>
      <c r="BX3343" s="1"/>
      <c r="BY3343" s="1"/>
      <c r="BZ3343" s="1"/>
      <c r="CA3343" s="1"/>
    </row>
    <row r="3344" spans="1:79" ht="1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  <c r="AU3344" s="1"/>
      <c r="AV3344" s="1"/>
      <c r="AW3344" s="1"/>
      <c r="AX3344" s="1"/>
      <c r="AY3344" s="1"/>
      <c r="AZ3344" s="1"/>
      <c r="BA3344" s="1"/>
      <c r="BB3344" s="1"/>
      <c r="BC3344" s="1"/>
      <c r="BD3344" s="1"/>
      <c r="BE3344" s="1"/>
      <c r="BF3344" s="1"/>
      <c r="BG3344" s="1"/>
      <c r="BH3344" s="1"/>
      <c r="BI3344" s="1"/>
      <c r="BJ3344" s="1"/>
      <c r="BK3344" s="1"/>
      <c r="BL3344" s="1"/>
      <c r="BM3344" s="1"/>
      <c r="BN3344" s="1"/>
      <c r="BO3344" s="1"/>
      <c r="BP3344" s="1"/>
      <c r="BQ3344" s="1"/>
      <c r="BR3344" s="1"/>
      <c r="BS3344" s="1"/>
      <c r="BT3344" s="1"/>
      <c r="BU3344" s="1"/>
      <c r="BV3344" s="1"/>
      <c r="BW3344" s="1"/>
      <c r="BX3344" s="1"/>
      <c r="BY3344" s="1"/>
      <c r="BZ3344" s="1"/>
      <c r="CA3344" s="1"/>
    </row>
    <row r="3345" spans="1:79" ht="1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  <c r="AU3345" s="1"/>
      <c r="AV3345" s="1"/>
      <c r="AW3345" s="1"/>
      <c r="AX3345" s="1"/>
      <c r="AY3345" s="1"/>
      <c r="AZ3345" s="1"/>
      <c r="BA3345" s="1"/>
      <c r="BB3345" s="1"/>
      <c r="BC3345" s="1"/>
      <c r="BD3345" s="1"/>
      <c r="BE3345" s="1"/>
      <c r="BF3345" s="1"/>
      <c r="BG3345" s="1"/>
      <c r="BH3345" s="1"/>
      <c r="BI3345" s="1"/>
      <c r="BJ3345" s="1"/>
      <c r="BK3345" s="1"/>
      <c r="BL3345" s="1"/>
      <c r="BM3345" s="1"/>
      <c r="BN3345" s="1"/>
      <c r="BO3345" s="1"/>
      <c r="BP3345" s="1"/>
      <c r="BQ3345" s="1"/>
      <c r="BR3345" s="1"/>
      <c r="BS3345" s="1"/>
      <c r="BT3345" s="1"/>
      <c r="BU3345" s="1"/>
      <c r="BV3345" s="1"/>
      <c r="BW3345" s="1"/>
      <c r="BX3345" s="1"/>
      <c r="BY3345" s="1"/>
      <c r="BZ3345" s="1"/>
      <c r="CA3345" s="1"/>
    </row>
    <row r="3346" spans="1:79" ht="1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  <c r="AU3346" s="1"/>
      <c r="AV3346" s="1"/>
      <c r="AW3346" s="1"/>
      <c r="AX3346" s="1"/>
      <c r="AY3346" s="1"/>
      <c r="AZ3346" s="1"/>
      <c r="BA3346" s="1"/>
      <c r="BB3346" s="1"/>
      <c r="BC3346" s="1"/>
      <c r="BD3346" s="1"/>
      <c r="BE3346" s="1"/>
      <c r="BF3346" s="1"/>
      <c r="BG3346" s="1"/>
      <c r="BH3346" s="1"/>
      <c r="BI3346" s="1"/>
      <c r="BJ3346" s="1"/>
      <c r="BK3346" s="1"/>
      <c r="BL3346" s="1"/>
      <c r="BM3346" s="1"/>
      <c r="BN3346" s="1"/>
      <c r="BO3346" s="1"/>
      <c r="BP3346" s="1"/>
      <c r="BQ3346" s="1"/>
      <c r="BR3346" s="1"/>
      <c r="BS3346" s="1"/>
      <c r="BT3346" s="1"/>
      <c r="BU3346" s="1"/>
      <c r="BV3346" s="1"/>
      <c r="BW3346" s="1"/>
      <c r="BX3346" s="1"/>
      <c r="BY3346" s="1"/>
      <c r="BZ3346" s="1"/>
      <c r="CA3346" s="1"/>
    </row>
    <row r="3347" spans="1:79" ht="1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  <c r="AU3347" s="1"/>
      <c r="AV3347" s="1"/>
      <c r="AW3347" s="1"/>
      <c r="AX3347" s="1"/>
      <c r="AY3347" s="1"/>
      <c r="AZ3347" s="1"/>
      <c r="BA3347" s="1"/>
      <c r="BB3347" s="1"/>
      <c r="BC3347" s="1"/>
      <c r="BD3347" s="1"/>
      <c r="BE3347" s="1"/>
      <c r="BF3347" s="1"/>
      <c r="BG3347" s="1"/>
      <c r="BH3347" s="1"/>
      <c r="BI3347" s="1"/>
      <c r="BJ3347" s="1"/>
      <c r="BK3347" s="1"/>
      <c r="BL3347" s="1"/>
      <c r="BM3347" s="1"/>
      <c r="BN3347" s="1"/>
      <c r="BO3347" s="1"/>
      <c r="BP3347" s="1"/>
      <c r="BQ3347" s="1"/>
      <c r="BR3347" s="1"/>
      <c r="BS3347" s="1"/>
      <c r="BT3347" s="1"/>
      <c r="BU3347" s="1"/>
      <c r="BV3347" s="1"/>
      <c r="BW3347" s="1"/>
      <c r="BX3347" s="1"/>
      <c r="BY3347" s="1"/>
      <c r="BZ3347" s="1"/>
      <c r="CA3347" s="1"/>
    </row>
    <row r="3348" spans="1:79" ht="1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  <c r="AU3348" s="1"/>
      <c r="AV3348" s="1"/>
      <c r="AW3348" s="1"/>
      <c r="AX3348" s="1"/>
      <c r="AY3348" s="1"/>
      <c r="AZ3348" s="1"/>
      <c r="BA3348" s="1"/>
      <c r="BB3348" s="1"/>
      <c r="BC3348" s="1"/>
      <c r="BD3348" s="1"/>
      <c r="BE3348" s="1"/>
      <c r="BF3348" s="1"/>
      <c r="BG3348" s="1"/>
      <c r="BH3348" s="1"/>
      <c r="BI3348" s="1"/>
      <c r="BJ3348" s="1"/>
      <c r="BK3348" s="1"/>
      <c r="BL3348" s="1"/>
      <c r="BM3348" s="1"/>
      <c r="BN3348" s="1"/>
      <c r="BO3348" s="1"/>
      <c r="BP3348" s="1"/>
      <c r="BQ3348" s="1"/>
      <c r="BR3348" s="1"/>
      <c r="BS3348" s="1"/>
      <c r="BT3348" s="1"/>
      <c r="BU3348" s="1"/>
      <c r="BV3348" s="1"/>
      <c r="BW3348" s="1"/>
      <c r="BX3348" s="1"/>
      <c r="BY3348" s="1"/>
      <c r="BZ3348" s="1"/>
      <c r="CA3348" s="1"/>
    </row>
    <row r="3349" spans="1:79" ht="1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  <c r="AU3349" s="1"/>
      <c r="AV3349" s="1"/>
      <c r="AW3349" s="1"/>
      <c r="AX3349" s="1"/>
      <c r="AY3349" s="1"/>
      <c r="AZ3349" s="1"/>
      <c r="BA3349" s="1"/>
      <c r="BB3349" s="1"/>
      <c r="BC3349" s="1"/>
      <c r="BD3349" s="1"/>
      <c r="BE3349" s="1"/>
      <c r="BF3349" s="1"/>
      <c r="BG3349" s="1"/>
      <c r="BH3349" s="1"/>
      <c r="BI3349" s="1"/>
      <c r="BJ3349" s="1"/>
      <c r="BK3349" s="1"/>
      <c r="BL3349" s="1"/>
      <c r="BM3349" s="1"/>
      <c r="BN3349" s="1"/>
      <c r="BO3349" s="1"/>
      <c r="BP3349" s="1"/>
      <c r="BQ3349" s="1"/>
      <c r="BR3349" s="1"/>
      <c r="BS3349" s="1"/>
      <c r="BT3349" s="1"/>
      <c r="BU3349" s="1"/>
      <c r="BV3349" s="1"/>
      <c r="BW3349" s="1"/>
      <c r="BX3349" s="1"/>
      <c r="BY3349" s="1"/>
      <c r="BZ3349" s="1"/>
      <c r="CA3349" s="1"/>
    </row>
    <row r="3350" spans="1:79" ht="1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  <c r="AU3350" s="1"/>
      <c r="AV3350" s="1"/>
      <c r="AW3350" s="1"/>
      <c r="AX3350" s="1"/>
      <c r="AY3350" s="1"/>
      <c r="AZ3350" s="1"/>
      <c r="BA3350" s="1"/>
      <c r="BB3350" s="1"/>
      <c r="BC3350" s="1"/>
      <c r="BD3350" s="1"/>
      <c r="BE3350" s="1"/>
      <c r="BF3350" s="1"/>
      <c r="BG3350" s="1"/>
      <c r="BH3350" s="1"/>
      <c r="BI3350" s="1"/>
      <c r="BJ3350" s="1"/>
      <c r="BK3350" s="1"/>
      <c r="BL3350" s="1"/>
      <c r="BM3350" s="1"/>
      <c r="BN3350" s="1"/>
      <c r="BO3350" s="1"/>
      <c r="BP3350" s="1"/>
      <c r="BQ3350" s="1"/>
      <c r="BR3350" s="1"/>
      <c r="BS3350" s="1"/>
      <c r="BT3350" s="1"/>
      <c r="BU3350" s="1"/>
      <c r="BV3350" s="1"/>
      <c r="BW3350" s="1"/>
      <c r="BX3350" s="1"/>
      <c r="BY3350" s="1"/>
      <c r="BZ3350" s="1"/>
      <c r="CA3350" s="1"/>
    </row>
    <row r="3351" spans="1:79" ht="1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  <c r="AU3351" s="1"/>
      <c r="AV3351" s="1"/>
      <c r="AW3351" s="1"/>
      <c r="AX3351" s="1"/>
      <c r="AY3351" s="1"/>
      <c r="AZ3351" s="1"/>
      <c r="BA3351" s="1"/>
      <c r="BB3351" s="1"/>
      <c r="BC3351" s="1"/>
      <c r="BD3351" s="1"/>
      <c r="BE3351" s="1"/>
      <c r="BF3351" s="1"/>
      <c r="BG3351" s="1"/>
      <c r="BH3351" s="1"/>
      <c r="BI3351" s="1"/>
      <c r="BJ3351" s="1"/>
      <c r="BK3351" s="1"/>
      <c r="BL3351" s="1"/>
      <c r="BM3351" s="1"/>
      <c r="BN3351" s="1"/>
      <c r="BO3351" s="1"/>
      <c r="BP3351" s="1"/>
      <c r="BQ3351" s="1"/>
      <c r="BR3351" s="1"/>
      <c r="BS3351" s="1"/>
      <c r="BT3351" s="1"/>
      <c r="BU3351" s="1"/>
      <c r="BV3351" s="1"/>
      <c r="BW3351" s="1"/>
      <c r="BX3351" s="1"/>
      <c r="BY3351" s="1"/>
      <c r="BZ3351" s="1"/>
      <c r="CA3351" s="1"/>
    </row>
    <row r="3352" spans="1:79" ht="1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  <c r="AU3352" s="1"/>
      <c r="AV3352" s="1"/>
      <c r="AW3352" s="1"/>
      <c r="AX3352" s="1"/>
      <c r="AY3352" s="1"/>
      <c r="AZ3352" s="1"/>
      <c r="BA3352" s="1"/>
      <c r="BB3352" s="1"/>
      <c r="BC3352" s="1"/>
      <c r="BD3352" s="1"/>
      <c r="BE3352" s="1"/>
      <c r="BF3352" s="1"/>
      <c r="BG3352" s="1"/>
      <c r="BH3352" s="1"/>
      <c r="BI3352" s="1"/>
      <c r="BJ3352" s="1"/>
      <c r="BK3352" s="1"/>
      <c r="BL3352" s="1"/>
      <c r="BM3352" s="1"/>
      <c r="BN3352" s="1"/>
      <c r="BO3352" s="1"/>
      <c r="BP3352" s="1"/>
      <c r="BQ3352" s="1"/>
      <c r="BR3352" s="1"/>
      <c r="BS3352" s="1"/>
      <c r="BT3352" s="1"/>
      <c r="BU3352" s="1"/>
      <c r="BV3352" s="1"/>
      <c r="BW3352" s="1"/>
      <c r="BX3352" s="1"/>
      <c r="BY3352" s="1"/>
      <c r="BZ3352" s="1"/>
      <c r="CA3352" s="1"/>
    </row>
    <row r="3353" spans="1:79" ht="1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  <c r="AU3353" s="1"/>
      <c r="AV3353" s="1"/>
      <c r="AW3353" s="1"/>
      <c r="AX3353" s="1"/>
      <c r="AY3353" s="1"/>
      <c r="AZ3353" s="1"/>
      <c r="BA3353" s="1"/>
      <c r="BB3353" s="1"/>
      <c r="BC3353" s="1"/>
      <c r="BD3353" s="1"/>
      <c r="BE3353" s="1"/>
      <c r="BF3353" s="1"/>
      <c r="BG3353" s="1"/>
      <c r="BH3353" s="1"/>
      <c r="BI3353" s="1"/>
      <c r="BJ3353" s="1"/>
      <c r="BK3353" s="1"/>
      <c r="BL3353" s="1"/>
      <c r="BM3353" s="1"/>
      <c r="BN3353" s="1"/>
      <c r="BO3353" s="1"/>
      <c r="BP3353" s="1"/>
      <c r="BQ3353" s="1"/>
      <c r="BR3353" s="1"/>
      <c r="BS3353" s="1"/>
      <c r="BT3353" s="1"/>
      <c r="BU3353" s="1"/>
      <c r="BV3353" s="1"/>
      <c r="BW3353" s="1"/>
      <c r="BX3353" s="1"/>
      <c r="BY3353" s="1"/>
      <c r="BZ3353" s="1"/>
      <c r="CA3353" s="1"/>
    </row>
    <row r="3354" spans="1:79" ht="1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  <c r="AU3354" s="1"/>
      <c r="AV3354" s="1"/>
      <c r="AW3354" s="1"/>
      <c r="AX3354" s="1"/>
      <c r="AY3354" s="1"/>
      <c r="AZ3354" s="1"/>
      <c r="BA3354" s="1"/>
      <c r="BB3354" s="1"/>
      <c r="BC3354" s="1"/>
      <c r="BD3354" s="1"/>
      <c r="BE3354" s="1"/>
      <c r="BF3354" s="1"/>
      <c r="BG3354" s="1"/>
      <c r="BH3354" s="1"/>
      <c r="BI3354" s="1"/>
      <c r="BJ3354" s="1"/>
      <c r="BK3354" s="1"/>
      <c r="BL3354" s="1"/>
      <c r="BM3354" s="1"/>
      <c r="BN3354" s="1"/>
      <c r="BO3354" s="1"/>
      <c r="BP3354" s="1"/>
      <c r="BQ3354" s="1"/>
      <c r="BR3354" s="1"/>
      <c r="BS3354" s="1"/>
      <c r="BT3354" s="1"/>
      <c r="BU3354" s="1"/>
      <c r="BV3354" s="1"/>
      <c r="BW3354" s="1"/>
      <c r="BX3354" s="1"/>
      <c r="BY3354" s="1"/>
      <c r="BZ3354" s="1"/>
      <c r="CA3354" s="1"/>
    </row>
    <row r="3355" spans="1:79" ht="1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1"/>
      <c r="AY3355" s="1"/>
      <c r="AZ3355" s="1"/>
      <c r="BA3355" s="1"/>
      <c r="BB3355" s="1"/>
      <c r="BC3355" s="1"/>
      <c r="BD3355" s="1"/>
      <c r="BE3355" s="1"/>
      <c r="BF3355" s="1"/>
      <c r="BG3355" s="1"/>
      <c r="BH3355" s="1"/>
      <c r="BI3355" s="1"/>
      <c r="BJ3355" s="1"/>
      <c r="BK3355" s="1"/>
      <c r="BL3355" s="1"/>
      <c r="BM3355" s="1"/>
      <c r="BN3355" s="1"/>
      <c r="BO3355" s="1"/>
      <c r="BP3355" s="1"/>
      <c r="BQ3355" s="1"/>
      <c r="BR3355" s="1"/>
      <c r="BS3355" s="1"/>
      <c r="BT3355" s="1"/>
      <c r="BU3355" s="1"/>
      <c r="BV3355" s="1"/>
      <c r="BW3355" s="1"/>
      <c r="BX3355" s="1"/>
      <c r="BY3355" s="1"/>
      <c r="BZ3355" s="1"/>
      <c r="CA3355" s="1"/>
    </row>
    <row r="3356" spans="1:79" ht="1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1"/>
      <c r="AY3356" s="1"/>
      <c r="AZ3356" s="1"/>
      <c r="BA3356" s="1"/>
      <c r="BB3356" s="1"/>
      <c r="BC3356" s="1"/>
      <c r="BD3356" s="1"/>
      <c r="BE3356" s="1"/>
      <c r="BF3356" s="1"/>
      <c r="BG3356" s="1"/>
      <c r="BH3356" s="1"/>
      <c r="BI3356" s="1"/>
      <c r="BJ3356" s="1"/>
      <c r="BK3356" s="1"/>
      <c r="BL3356" s="1"/>
      <c r="BM3356" s="1"/>
      <c r="BN3356" s="1"/>
      <c r="BO3356" s="1"/>
      <c r="BP3356" s="1"/>
      <c r="BQ3356" s="1"/>
      <c r="BR3356" s="1"/>
      <c r="BS3356" s="1"/>
      <c r="BT3356" s="1"/>
      <c r="BU3356" s="1"/>
      <c r="BV3356" s="1"/>
      <c r="BW3356" s="1"/>
      <c r="BX3356" s="1"/>
      <c r="BY3356" s="1"/>
      <c r="BZ3356" s="1"/>
      <c r="CA3356" s="1"/>
    </row>
    <row r="3357" spans="1:79" ht="1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  <c r="AU3357" s="1"/>
      <c r="AV3357" s="1"/>
      <c r="AW3357" s="1"/>
      <c r="AX3357" s="1"/>
      <c r="AY3357" s="1"/>
      <c r="AZ3357" s="1"/>
      <c r="BA3357" s="1"/>
      <c r="BB3357" s="1"/>
      <c r="BC3357" s="1"/>
      <c r="BD3357" s="1"/>
      <c r="BE3357" s="1"/>
      <c r="BF3357" s="1"/>
      <c r="BG3357" s="1"/>
      <c r="BH3357" s="1"/>
      <c r="BI3357" s="1"/>
      <c r="BJ3357" s="1"/>
      <c r="BK3357" s="1"/>
      <c r="BL3357" s="1"/>
      <c r="BM3357" s="1"/>
      <c r="BN3357" s="1"/>
      <c r="BO3357" s="1"/>
      <c r="BP3357" s="1"/>
      <c r="BQ3357" s="1"/>
      <c r="BR3357" s="1"/>
      <c r="BS3357" s="1"/>
      <c r="BT3357" s="1"/>
      <c r="BU3357" s="1"/>
      <c r="BV3357" s="1"/>
      <c r="BW3357" s="1"/>
      <c r="BX3357" s="1"/>
      <c r="BY3357" s="1"/>
      <c r="BZ3357" s="1"/>
      <c r="CA3357" s="1"/>
    </row>
    <row r="3358" spans="1:79" ht="1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  <c r="AU3358" s="1"/>
      <c r="AV3358" s="1"/>
      <c r="AW3358" s="1"/>
      <c r="AX3358" s="1"/>
      <c r="AY3358" s="1"/>
      <c r="AZ3358" s="1"/>
      <c r="BA3358" s="1"/>
      <c r="BB3358" s="1"/>
      <c r="BC3358" s="1"/>
      <c r="BD3358" s="1"/>
      <c r="BE3358" s="1"/>
      <c r="BF3358" s="1"/>
      <c r="BG3358" s="1"/>
      <c r="BH3358" s="1"/>
      <c r="BI3358" s="1"/>
      <c r="BJ3358" s="1"/>
      <c r="BK3358" s="1"/>
      <c r="BL3358" s="1"/>
      <c r="BM3358" s="1"/>
      <c r="BN3358" s="1"/>
      <c r="BO3358" s="1"/>
      <c r="BP3358" s="1"/>
      <c r="BQ3358" s="1"/>
      <c r="BR3358" s="1"/>
      <c r="BS3358" s="1"/>
      <c r="BT3358" s="1"/>
      <c r="BU3358" s="1"/>
      <c r="BV3358" s="1"/>
      <c r="BW3358" s="1"/>
      <c r="BX3358" s="1"/>
      <c r="BY3358" s="1"/>
      <c r="BZ3358" s="1"/>
      <c r="CA3358" s="1"/>
    </row>
    <row r="3359" spans="1:79" ht="1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  <c r="AU3359" s="1"/>
      <c r="AV3359" s="1"/>
      <c r="AW3359" s="1"/>
      <c r="AX3359" s="1"/>
      <c r="AY3359" s="1"/>
      <c r="AZ3359" s="1"/>
      <c r="BA3359" s="1"/>
      <c r="BB3359" s="1"/>
      <c r="BC3359" s="1"/>
      <c r="BD3359" s="1"/>
      <c r="BE3359" s="1"/>
      <c r="BF3359" s="1"/>
      <c r="BG3359" s="1"/>
      <c r="BH3359" s="1"/>
      <c r="BI3359" s="1"/>
      <c r="BJ3359" s="1"/>
      <c r="BK3359" s="1"/>
      <c r="BL3359" s="1"/>
      <c r="BM3359" s="1"/>
      <c r="BN3359" s="1"/>
      <c r="BO3359" s="1"/>
      <c r="BP3359" s="1"/>
      <c r="BQ3359" s="1"/>
      <c r="BR3359" s="1"/>
      <c r="BS3359" s="1"/>
      <c r="BT3359" s="1"/>
      <c r="BU3359" s="1"/>
      <c r="BV3359" s="1"/>
      <c r="BW3359" s="1"/>
      <c r="BX3359" s="1"/>
      <c r="BY3359" s="1"/>
      <c r="BZ3359" s="1"/>
      <c r="CA3359" s="1"/>
    </row>
    <row r="3360" spans="1:79" ht="1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  <c r="AU3360" s="1"/>
      <c r="AV3360" s="1"/>
      <c r="AW3360" s="1"/>
      <c r="AX3360" s="1"/>
      <c r="AY3360" s="1"/>
      <c r="AZ3360" s="1"/>
      <c r="BA3360" s="1"/>
      <c r="BB3360" s="1"/>
      <c r="BC3360" s="1"/>
      <c r="BD3360" s="1"/>
      <c r="BE3360" s="1"/>
      <c r="BF3360" s="1"/>
      <c r="BG3360" s="1"/>
      <c r="BH3360" s="1"/>
      <c r="BI3360" s="1"/>
      <c r="BJ3360" s="1"/>
      <c r="BK3360" s="1"/>
      <c r="BL3360" s="1"/>
      <c r="BM3360" s="1"/>
      <c r="BN3360" s="1"/>
      <c r="BO3360" s="1"/>
      <c r="BP3360" s="1"/>
      <c r="BQ3360" s="1"/>
      <c r="BR3360" s="1"/>
      <c r="BS3360" s="1"/>
      <c r="BT3360" s="1"/>
      <c r="BU3360" s="1"/>
      <c r="BV3360" s="1"/>
      <c r="BW3360" s="1"/>
      <c r="BX3360" s="1"/>
      <c r="BY3360" s="1"/>
      <c r="BZ3360" s="1"/>
      <c r="CA3360" s="1"/>
    </row>
    <row r="3361" spans="1:79" ht="1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  <c r="AU3361" s="1"/>
      <c r="AV3361" s="1"/>
      <c r="AW3361" s="1"/>
      <c r="AX3361" s="1"/>
      <c r="AY3361" s="1"/>
      <c r="AZ3361" s="1"/>
      <c r="BA3361" s="1"/>
      <c r="BB3361" s="1"/>
      <c r="BC3361" s="1"/>
      <c r="BD3361" s="1"/>
      <c r="BE3361" s="1"/>
      <c r="BF3361" s="1"/>
      <c r="BG3361" s="1"/>
      <c r="BH3361" s="1"/>
      <c r="BI3361" s="1"/>
      <c r="BJ3361" s="1"/>
      <c r="BK3361" s="1"/>
      <c r="BL3361" s="1"/>
      <c r="BM3361" s="1"/>
      <c r="BN3361" s="1"/>
      <c r="BO3361" s="1"/>
      <c r="BP3361" s="1"/>
      <c r="BQ3361" s="1"/>
      <c r="BR3361" s="1"/>
      <c r="BS3361" s="1"/>
      <c r="BT3361" s="1"/>
      <c r="BU3361" s="1"/>
      <c r="BV3361" s="1"/>
      <c r="BW3361" s="1"/>
      <c r="BX3361" s="1"/>
      <c r="BY3361" s="1"/>
      <c r="BZ3361" s="1"/>
      <c r="CA3361" s="1"/>
    </row>
    <row r="3362" spans="1:79" ht="1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  <c r="AU3362" s="1"/>
      <c r="AV3362" s="1"/>
      <c r="AW3362" s="1"/>
      <c r="AX3362" s="1"/>
      <c r="AY3362" s="1"/>
      <c r="AZ3362" s="1"/>
      <c r="BA3362" s="1"/>
      <c r="BB3362" s="1"/>
      <c r="BC3362" s="1"/>
      <c r="BD3362" s="1"/>
      <c r="BE3362" s="1"/>
      <c r="BF3362" s="1"/>
      <c r="BG3362" s="1"/>
      <c r="BH3362" s="1"/>
      <c r="BI3362" s="1"/>
      <c r="BJ3362" s="1"/>
      <c r="BK3362" s="1"/>
      <c r="BL3362" s="1"/>
      <c r="BM3362" s="1"/>
      <c r="BN3362" s="1"/>
      <c r="BO3362" s="1"/>
      <c r="BP3362" s="1"/>
      <c r="BQ3362" s="1"/>
      <c r="BR3362" s="1"/>
      <c r="BS3362" s="1"/>
      <c r="BT3362" s="1"/>
      <c r="BU3362" s="1"/>
      <c r="BV3362" s="1"/>
      <c r="BW3362" s="1"/>
      <c r="BX3362" s="1"/>
      <c r="BY3362" s="1"/>
      <c r="BZ3362" s="1"/>
      <c r="CA3362" s="1"/>
    </row>
    <row r="3363" spans="1:79" ht="1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  <c r="AU3363" s="1"/>
      <c r="AV3363" s="1"/>
      <c r="AW3363" s="1"/>
      <c r="AX3363" s="1"/>
      <c r="AY3363" s="1"/>
      <c r="AZ3363" s="1"/>
      <c r="BA3363" s="1"/>
      <c r="BB3363" s="1"/>
      <c r="BC3363" s="1"/>
      <c r="BD3363" s="1"/>
      <c r="BE3363" s="1"/>
      <c r="BF3363" s="1"/>
      <c r="BG3363" s="1"/>
      <c r="BH3363" s="1"/>
      <c r="BI3363" s="1"/>
      <c r="BJ3363" s="1"/>
      <c r="BK3363" s="1"/>
      <c r="BL3363" s="1"/>
      <c r="BM3363" s="1"/>
      <c r="BN3363" s="1"/>
      <c r="BO3363" s="1"/>
      <c r="BP3363" s="1"/>
      <c r="BQ3363" s="1"/>
      <c r="BR3363" s="1"/>
      <c r="BS3363" s="1"/>
      <c r="BT3363" s="1"/>
      <c r="BU3363" s="1"/>
      <c r="BV3363" s="1"/>
      <c r="BW3363" s="1"/>
      <c r="BX3363" s="1"/>
      <c r="BY3363" s="1"/>
      <c r="BZ3363" s="1"/>
      <c r="CA3363" s="1"/>
    </row>
    <row r="3364" spans="1:79" ht="1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1"/>
      <c r="AY3364" s="1"/>
      <c r="AZ3364" s="1"/>
      <c r="BA3364" s="1"/>
      <c r="BB3364" s="1"/>
      <c r="BC3364" s="1"/>
      <c r="BD3364" s="1"/>
      <c r="BE3364" s="1"/>
      <c r="BF3364" s="1"/>
      <c r="BG3364" s="1"/>
      <c r="BH3364" s="1"/>
      <c r="BI3364" s="1"/>
      <c r="BJ3364" s="1"/>
      <c r="BK3364" s="1"/>
      <c r="BL3364" s="1"/>
      <c r="BM3364" s="1"/>
      <c r="BN3364" s="1"/>
      <c r="BO3364" s="1"/>
      <c r="BP3364" s="1"/>
      <c r="BQ3364" s="1"/>
      <c r="BR3364" s="1"/>
      <c r="BS3364" s="1"/>
      <c r="BT3364" s="1"/>
      <c r="BU3364" s="1"/>
      <c r="BV3364" s="1"/>
      <c r="BW3364" s="1"/>
      <c r="BX3364" s="1"/>
      <c r="BY3364" s="1"/>
      <c r="BZ3364" s="1"/>
      <c r="CA3364" s="1"/>
    </row>
    <row r="3365" spans="1:79" ht="1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  <c r="AU3365" s="1"/>
      <c r="AV3365" s="1"/>
      <c r="AW3365" s="1"/>
      <c r="AX3365" s="1"/>
      <c r="AY3365" s="1"/>
      <c r="AZ3365" s="1"/>
      <c r="BA3365" s="1"/>
      <c r="BB3365" s="1"/>
      <c r="BC3365" s="1"/>
      <c r="BD3365" s="1"/>
      <c r="BE3365" s="1"/>
      <c r="BF3365" s="1"/>
      <c r="BG3365" s="1"/>
      <c r="BH3365" s="1"/>
      <c r="BI3365" s="1"/>
      <c r="BJ3365" s="1"/>
      <c r="BK3365" s="1"/>
      <c r="BL3365" s="1"/>
      <c r="BM3365" s="1"/>
      <c r="BN3365" s="1"/>
      <c r="BO3365" s="1"/>
      <c r="BP3365" s="1"/>
      <c r="BQ3365" s="1"/>
      <c r="BR3365" s="1"/>
      <c r="BS3365" s="1"/>
      <c r="BT3365" s="1"/>
      <c r="BU3365" s="1"/>
      <c r="BV3365" s="1"/>
      <c r="BW3365" s="1"/>
      <c r="BX3365" s="1"/>
      <c r="BY3365" s="1"/>
      <c r="BZ3365" s="1"/>
      <c r="CA3365" s="1"/>
    </row>
    <row r="3366" spans="1:79" ht="1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  <c r="AU3366" s="1"/>
      <c r="AV3366" s="1"/>
      <c r="AW3366" s="1"/>
      <c r="AX3366" s="1"/>
      <c r="AY3366" s="1"/>
      <c r="AZ3366" s="1"/>
      <c r="BA3366" s="1"/>
      <c r="BB3366" s="1"/>
      <c r="BC3366" s="1"/>
      <c r="BD3366" s="1"/>
      <c r="BE3366" s="1"/>
      <c r="BF3366" s="1"/>
      <c r="BG3366" s="1"/>
      <c r="BH3366" s="1"/>
      <c r="BI3366" s="1"/>
      <c r="BJ3366" s="1"/>
      <c r="BK3366" s="1"/>
      <c r="BL3366" s="1"/>
      <c r="BM3366" s="1"/>
      <c r="BN3366" s="1"/>
      <c r="BO3366" s="1"/>
      <c r="BP3366" s="1"/>
      <c r="BQ3366" s="1"/>
      <c r="BR3366" s="1"/>
      <c r="BS3366" s="1"/>
      <c r="BT3366" s="1"/>
      <c r="BU3366" s="1"/>
      <c r="BV3366" s="1"/>
      <c r="BW3366" s="1"/>
      <c r="BX3366" s="1"/>
      <c r="BY3366" s="1"/>
      <c r="BZ3366" s="1"/>
      <c r="CA3366" s="1"/>
    </row>
    <row r="3367" spans="1:79" ht="1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1"/>
      <c r="AY3367" s="1"/>
      <c r="AZ3367" s="1"/>
      <c r="BA3367" s="1"/>
      <c r="BB3367" s="1"/>
      <c r="BC3367" s="1"/>
      <c r="BD3367" s="1"/>
      <c r="BE3367" s="1"/>
      <c r="BF3367" s="1"/>
      <c r="BG3367" s="1"/>
      <c r="BH3367" s="1"/>
      <c r="BI3367" s="1"/>
      <c r="BJ3367" s="1"/>
      <c r="BK3367" s="1"/>
      <c r="BL3367" s="1"/>
      <c r="BM3367" s="1"/>
      <c r="BN3367" s="1"/>
      <c r="BO3367" s="1"/>
      <c r="BP3367" s="1"/>
      <c r="BQ3367" s="1"/>
      <c r="BR3367" s="1"/>
      <c r="BS3367" s="1"/>
      <c r="BT3367" s="1"/>
      <c r="BU3367" s="1"/>
      <c r="BV3367" s="1"/>
      <c r="BW3367" s="1"/>
      <c r="BX3367" s="1"/>
      <c r="BY3367" s="1"/>
      <c r="BZ3367" s="1"/>
      <c r="CA3367" s="1"/>
    </row>
    <row r="3368" spans="1:79" ht="1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  <c r="AU3368" s="1"/>
      <c r="AV3368" s="1"/>
      <c r="AW3368" s="1"/>
      <c r="AX3368" s="1"/>
      <c r="AY3368" s="1"/>
      <c r="AZ3368" s="1"/>
      <c r="BA3368" s="1"/>
      <c r="BB3368" s="1"/>
      <c r="BC3368" s="1"/>
      <c r="BD3368" s="1"/>
      <c r="BE3368" s="1"/>
      <c r="BF3368" s="1"/>
      <c r="BG3368" s="1"/>
      <c r="BH3368" s="1"/>
      <c r="BI3368" s="1"/>
      <c r="BJ3368" s="1"/>
      <c r="BK3368" s="1"/>
      <c r="BL3368" s="1"/>
      <c r="BM3368" s="1"/>
      <c r="BN3368" s="1"/>
      <c r="BO3368" s="1"/>
      <c r="BP3368" s="1"/>
      <c r="BQ3368" s="1"/>
      <c r="BR3368" s="1"/>
      <c r="BS3368" s="1"/>
      <c r="BT3368" s="1"/>
      <c r="BU3368" s="1"/>
      <c r="BV3368" s="1"/>
      <c r="BW3368" s="1"/>
      <c r="BX3368" s="1"/>
      <c r="BY3368" s="1"/>
      <c r="BZ3368" s="1"/>
      <c r="CA3368" s="1"/>
    </row>
    <row r="3369" spans="1:79" ht="1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1"/>
      <c r="AY3369" s="1"/>
      <c r="AZ3369" s="1"/>
      <c r="BA3369" s="1"/>
      <c r="BB3369" s="1"/>
      <c r="BC3369" s="1"/>
      <c r="BD3369" s="1"/>
      <c r="BE3369" s="1"/>
      <c r="BF3369" s="1"/>
      <c r="BG3369" s="1"/>
      <c r="BH3369" s="1"/>
      <c r="BI3369" s="1"/>
      <c r="BJ3369" s="1"/>
      <c r="BK3369" s="1"/>
      <c r="BL3369" s="1"/>
      <c r="BM3369" s="1"/>
      <c r="BN3369" s="1"/>
      <c r="BO3369" s="1"/>
      <c r="BP3369" s="1"/>
      <c r="BQ3369" s="1"/>
      <c r="BR3369" s="1"/>
      <c r="BS3369" s="1"/>
      <c r="BT3369" s="1"/>
      <c r="BU3369" s="1"/>
      <c r="BV3369" s="1"/>
      <c r="BW3369" s="1"/>
      <c r="BX3369" s="1"/>
      <c r="BY3369" s="1"/>
      <c r="BZ3369" s="1"/>
      <c r="CA3369" s="1"/>
    </row>
    <row r="3370" spans="1:79" ht="1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  <c r="AU3370" s="1"/>
      <c r="AV3370" s="1"/>
      <c r="AW3370" s="1"/>
      <c r="AX3370" s="1"/>
      <c r="AY3370" s="1"/>
      <c r="AZ3370" s="1"/>
      <c r="BA3370" s="1"/>
      <c r="BB3370" s="1"/>
      <c r="BC3370" s="1"/>
      <c r="BD3370" s="1"/>
      <c r="BE3370" s="1"/>
      <c r="BF3370" s="1"/>
      <c r="BG3370" s="1"/>
      <c r="BH3370" s="1"/>
      <c r="BI3370" s="1"/>
      <c r="BJ3370" s="1"/>
      <c r="BK3370" s="1"/>
      <c r="BL3370" s="1"/>
      <c r="BM3370" s="1"/>
      <c r="BN3370" s="1"/>
      <c r="BO3370" s="1"/>
      <c r="BP3370" s="1"/>
      <c r="BQ3370" s="1"/>
      <c r="BR3370" s="1"/>
      <c r="BS3370" s="1"/>
      <c r="BT3370" s="1"/>
      <c r="BU3370" s="1"/>
      <c r="BV3370" s="1"/>
      <c r="BW3370" s="1"/>
      <c r="BX3370" s="1"/>
      <c r="BY3370" s="1"/>
      <c r="BZ3370" s="1"/>
      <c r="CA3370" s="1"/>
    </row>
    <row r="3371" spans="1:79" ht="1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  <c r="AU3371" s="1"/>
      <c r="AV3371" s="1"/>
      <c r="AW3371" s="1"/>
      <c r="AX3371" s="1"/>
      <c r="AY3371" s="1"/>
      <c r="AZ3371" s="1"/>
      <c r="BA3371" s="1"/>
      <c r="BB3371" s="1"/>
      <c r="BC3371" s="1"/>
      <c r="BD3371" s="1"/>
      <c r="BE3371" s="1"/>
      <c r="BF3371" s="1"/>
      <c r="BG3371" s="1"/>
      <c r="BH3371" s="1"/>
      <c r="BI3371" s="1"/>
      <c r="BJ3371" s="1"/>
      <c r="BK3371" s="1"/>
      <c r="BL3371" s="1"/>
      <c r="BM3371" s="1"/>
      <c r="BN3371" s="1"/>
      <c r="BO3371" s="1"/>
      <c r="BP3371" s="1"/>
      <c r="BQ3371" s="1"/>
      <c r="BR3371" s="1"/>
      <c r="BS3371" s="1"/>
      <c r="BT3371" s="1"/>
      <c r="BU3371" s="1"/>
      <c r="BV3371" s="1"/>
      <c r="BW3371" s="1"/>
      <c r="BX3371" s="1"/>
      <c r="BY3371" s="1"/>
      <c r="BZ3371" s="1"/>
      <c r="CA3371" s="1"/>
    </row>
    <row r="3372" spans="1:79" ht="1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  <c r="AU3372" s="1"/>
      <c r="AV3372" s="1"/>
      <c r="AW3372" s="1"/>
      <c r="AX3372" s="1"/>
      <c r="AY3372" s="1"/>
      <c r="AZ3372" s="1"/>
      <c r="BA3372" s="1"/>
      <c r="BB3372" s="1"/>
      <c r="BC3372" s="1"/>
      <c r="BD3372" s="1"/>
      <c r="BE3372" s="1"/>
      <c r="BF3372" s="1"/>
      <c r="BG3372" s="1"/>
      <c r="BH3372" s="1"/>
      <c r="BI3372" s="1"/>
      <c r="BJ3372" s="1"/>
      <c r="BK3372" s="1"/>
      <c r="BL3372" s="1"/>
      <c r="BM3372" s="1"/>
      <c r="BN3372" s="1"/>
      <c r="BO3372" s="1"/>
      <c r="BP3372" s="1"/>
      <c r="BQ3372" s="1"/>
      <c r="BR3372" s="1"/>
      <c r="BS3372" s="1"/>
      <c r="BT3372" s="1"/>
      <c r="BU3372" s="1"/>
      <c r="BV3372" s="1"/>
      <c r="BW3372" s="1"/>
      <c r="BX3372" s="1"/>
      <c r="BY3372" s="1"/>
      <c r="BZ3372" s="1"/>
      <c r="CA3372" s="1"/>
    </row>
    <row r="3373" spans="1:79" ht="1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  <c r="AU3373" s="1"/>
      <c r="AV3373" s="1"/>
      <c r="AW3373" s="1"/>
      <c r="AX3373" s="1"/>
      <c r="AY3373" s="1"/>
      <c r="AZ3373" s="1"/>
      <c r="BA3373" s="1"/>
      <c r="BB3373" s="1"/>
      <c r="BC3373" s="1"/>
      <c r="BD3373" s="1"/>
      <c r="BE3373" s="1"/>
      <c r="BF3373" s="1"/>
      <c r="BG3373" s="1"/>
      <c r="BH3373" s="1"/>
      <c r="BI3373" s="1"/>
      <c r="BJ3373" s="1"/>
      <c r="BK3373" s="1"/>
      <c r="BL3373" s="1"/>
      <c r="BM3373" s="1"/>
      <c r="BN3373" s="1"/>
      <c r="BO3373" s="1"/>
      <c r="BP3373" s="1"/>
      <c r="BQ3373" s="1"/>
      <c r="BR3373" s="1"/>
      <c r="BS3373" s="1"/>
      <c r="BT3373" s="1"/>
      <c r="BU3373" s="1"/>
      <c r="BV3373" s="1"/>
      <c r="BW3373" s="1"/>
      <c r="BX3373" s="1"/>
      <c r="BY3373" s="1"/>
      <c r="BZ3373" s="1"/>
      <c r="CA3373" s="1"/>
    </row>
    <row r="3374" spans="1:79" ht="1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  <c r="AU3374" s="1"/>
      <c r="AV3374" s="1"/>
      <c r="AW3374" s="1"/>
      <c r="AX3374" s="1"/>
      <c r="AY3374" s="1"/>
      <c r="AZ3374" s="1"/>
      <c r="BA3374" s="1"/>
      <c r="BB3374" s="1"/>
      <c r="BC3374" s="1"/>
      <c r="BD3374" s="1"/>
      <c r="BE3374" s="1"/>
      <c r="BF3374" s="1"/>
      <c r="BG3374" s="1"/>
      <c r="BH3374" s="1"/>
      <c r="BI3374" s="1"/>
      <c r="BJ3374" s="1"/>
      <c r="BK3374" s="1"/>
      <c r="BL3374" s="1"/>
      <c r="BM3374" s="1"/>
      <c r="BN3374" s="1"/>
      <c r="BO3374" s="1"/>
      <c r="BP3374" s="1"/>
      <c r="BQ3374" s="1"/>
      <c r="BR3374" s="1"/>
      <c r="BS3374" s="1"/>
      <c r="BT3374" s="1"/>
      <c r="BU3374" s="1"/>
      <c r="BV3374" s="1"/>
      <c r="BW3374" s="1"/>
      <c r="BX3374" s="1"/>
      <c r="BY3374" s="1"/>
      <c r="BZ3374" s="1"/>
      <c r="CA3374" s="1"/>
    </row>
    <row r="3375" spans="1:79" ht="1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  <c r="AU3375" s="1"/>
      <c r="AV3375" s="1"/>
      <c r="AW3375" s="1"/>
      <c r="AX3375" s="1"/>
      <c r="AY3375" s="1"/>
      <c r="AZ3375" s="1"/>
      <c r="BA3375" s="1"/>
      <c r="BB3375" s="1"/>
      <c r="BC3375" s="1"/>
      <c r="BD3375" s="1"/>
      <c r="BE3375" s="1"/>
      <c r="BF3375" s="1"/>
      <c r="BG3375" s="1"/>
      <c r="BH3375" s="1"/>
      <c r="BI3375" s="1"/>
      <c r="BJ3375" s="1"/>
      <c r="BK3375" s="1"/>
      <c r="BL3375" s="1"/>
      <c r="BM3375" s="1"/>
      <c r="BN3375" s="1"/>
      <c r="BO3375" s="1"/>
      <c r="BP3375" s="1"/>
      <c r="BQ3375" s="1"/>
      <c r="BR3375" s="1"/>
      <c r="BS3375" s="1"/>
      <c r="BT3375" s="1"/>
      <c r="BU3375" s="1"/>
      <c r="BV3375" s="1"/>
      <c r="BW3375" s="1"/>
      <c r="BX3375" s="1"/>
      <c r="BY3375" s="1"/>
      <c r="BZ3375" s="1"/>
      <c r="CA3375" s="1"/>
    </row>
    <row r="3376" spans="1:79" ht="1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  <c r="AU3376" s="1"/>
      <c r="AV3376" s="1"/>
      <c r="AW3376" s="1"/>
      <c r="AX3376" s="1"/>
      <c r="AY3376" s="1"/>
      <c r="AZ3376" s="1"/>
      <c r="BA3376" s="1"/>
      <c r="BB3376" s="1"/>
      <c r="BC3376" s="1"/>
      <c r="BD3376" s="1"/>
      <c r="BE3376" s="1"/>
      <c r="BF3376" s="1"/>
      <c r="BG3376" s="1"/>
      <c r="BH3376" s="1"/>
      <c r="BI3376" s="1"/>
      <c r="BJ3376" s="1"/>
      <c r="BK3376" s="1"/>
      <c r="BL3376" s="1"/>
      <c r="BM3376" s="1"/>
      <c r="BN3376" s="1"/>
      <c r="BO3376" s="1"/>
      <c r="BP3376" s="1"/>
      <c r="BQ3376" s="1"/>
      <c r="BR3376" s="1"/>
      <c r="BS3376" s="1"/>
      <c r="BT3376" s="1"/>
      <c r="BU3376" s="1"/>
      <c r="BV3376" s="1"/>
      <c r="BW3376" s="1"/>
      <c r="BX3376" s="1"/>
      <c r="BY3376" s="1"/>
      <c r="BZ3376" s="1"/>
      <c r="CA3376" s="1"/>
    </row>
    <row r="3377" spans="1:79" ht="1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  <c r="AU3377" s="1"/>
      <c r="AV3377" s="1"/>
      <c r="AW3377" s="1"/>
      <c r="AX3377" s="1"/>
      <c r="AY3377" s="1"/>
      <c r="AZ3377" s="1"/>
      <c r="BA3377" s="1"/>
      <c r="BB3377" s="1"/>
      <c r="BC3377" s="1"/>
      <c r="BD3377" s="1"/>
      <c r="BE3377" s="1"/>
      <c r="BF3377" s="1"/>
      <c r="BG3377" s="1"/>
      <c r="BH3377" s="1"/>
      <c r="BI3377" s="1"/>
      <c r="BJ3377" s="1"/>
      <c r="BK3377" s="1"/>
      <c r="BL3377" s="1"/>
      <c r="BM3377" s="1"/>
      <c r="BN3377" s="1"/>
      <c r="BO3377" s="1"/>
      <c r="BP3377" s="1"/>
      <c r="BQ3377" s="1"/>
      <c r="BR3377" s="1"/>
      <c r="BS3377" s="1"/>
      <c r="BT3377" s="1"/>
      <c r="BU3377" s="1"/>
      <c r="BV3377" s="1"/>
      <c r="BW3377" s="1"/>
      <c r="BX3377" s="1"/>
      <c r="BY3377" s="1"/>
      <c r="BZ3377" s="1"/>
      <c r="CA3377" s="1"/>
    </row>
    <row r="3378" spans="1:79" ht="1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AK3378" s="1"/>
      <c r="AL3378" s="1"/>
      <c r="AM3378" s="1"/>
      <c r="AN3378" s="1"/>
      <c r="AO3378" s="1"/>
      <c r="AP3378" s="1"/>
      <c r="AQ3378" s="1"/>
      <c r="AR3378" s="1"/>
      <c r="AS3378" s="1"/>
      <c r="AT3378" s="1"/>
      <c r="AU3378" s="1"/>
      <c r="AV3378" s="1"/>
      <c r="AW3378" s="1"/>
      <c r="AX3378" s="1"/>
      <c r="AY3378" s="1"/>
      <c r="AZ3378" s="1"/>
      <c r="BA3378" s="1"/>
      <c r="BB3378" s="1"/>
      <c r="BC3378" s="1"/>
      <c r="BD3378" s="1"/>
      <c r="BE3378" s="1"/>
      <c r="BF3378" s="1"/>
      <c r="BG3378" s="1"/>
      <c r="BH3378" s="1"/>
      <c r="BI3378" s="1"/>
      <c r="BJ3378" s="1"/>
      <c r="BK3378" s="1"/>
      <c r="BL3378" s="1"/>
      <c r="BM3378" s="1"/>
      <c r="BN3378" s="1"/>
      <c r="BO3378" s="1"/>
      <c r="BP3378" s="1"/>
      <c r="BQ3378" s="1"/>
      <c r="BR3378" s="1"/>
      <c r="BS3378" s="1"/>
      <c r="BT3378" s="1"/>
      <c r="BU3378" s="1"/>
      <c r="BV3378" s="1"/>
      <c r="BW3378" s="1"/>
      <c r="BX3378" s="1"/>
      <c r="BY3378" s="1"/>
      <c r="BZ3378" s="1"/>
      <c r="CA3378" s="1"/>
    </row>
    <row r="3379" spans="1:79" ht="1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AK3379" s="1"/>
      <c r="AL3379" s="1"/>
      <c r="AM3379" s="1"/>
      <c r="AN3379" s="1"/>
      <c r="AO3379" s="1"/>
      <c r="AP3379" s="1"/>
      <c r="AQ3379" s="1"/>
      <c r="AR3379" s="1"/>
      <c r="AS3379" s="1"/>
      <c r="AT3379" s="1"/>
      <c r="AU3379" s="1"/>
      <c r="AV3379" s="1"/>
      <c r="AW3379" s="1"/>
      <c r="AX3379" s="1"/>
      <c r="AY3379" s="1"/>
      <c r="AZ3379" s="1"/>
      <c r="BA3379" s="1"/>
      <c r="BB3379" s="1"/>
      <c r="BC3379" s="1"/>
      <c r="BD3379" s="1"/>
      <c r="BE3379" s="1"/>
      <c r="BF3379" s="1"/>
      <c r="BG3379" s="1"/>
      <c r="BH3379" s="1"/>
      <c r="BI3379" s="1"/>
      <c r="BJ3379" s="1"/>
      <c r="BK3379" s="1"/>
      <c r="BL3379" s="1"/>
      <c r="BM3379" s="1"/>
      <c r="BN3379" s="1"/>
      <c r="BO3379" s="1"/>
      <c r="BP3379" s="1"/>
      <c r="BQ3379" s="1"/>
      <c r="BR3379" s="1"/>
      <c r="BS3379" s="1"/>
      <c r="BT3379" s="1"/>
      <c r="BU3379" s="1"/>
      <c r="BV3379" s="1"/>
      <c r="BW3379" s="1"/>
      <c r="BX3379" s="1"/>
      <c r="BY3379" s="1"/>
      <c r="BZ3379" s="1"/>
      <c r="CA3379" s="1"/>
    </row>
    <row r="3380" spans="1:79" ht="1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AK3380" s="1"/>
      <c r="AL3380" s="1"/>
      <c r="AM3380" s="1"/>
      <c r="AN3380" s="1"/>
      <c r="AO3380" s="1"/>
      <c r="AP3380" s="1"/>
      <c r="AQ3380" s="1"/>
      <c r="AR3380" s="1"/>
      <c r="AS3380" s="1"/>
      <c r="AT3380" s="1"/>
      <c r="AU3380" s="1"/>
      <c r="AV3380" s="1"/>
      <c r="AW3380" s="1"/>
      <c r="AX3380" s="1"/>
      <c r="AY3380" s="1"/>
      <c r="AZ3380" s="1"/>
      <c r="BA3380" s="1"/>
      <c r="BB3380" s="1"/>
      <c r="BC3380" s="1"/>
      <c r="BD3380" s="1"/>
      <c r="BE3380" s="1"/>
      <c r="BF3380" s="1"/>
      <c r="BG3380" s="1"/>
      <c r="BH3380" s="1"/>
      <c r="BI3380" s="1"/>
      <c r="BJ3380" s="1"/>
      <c r="BK3380" s="1"/>
      <c r="BL3380" s="1"/>
      <c r="BM3380" s="1"/>
      <c r="BN3380" s="1"/>
      <c r="BO3380" s="1"/>
      <c r="BP3380" s="1"/>
      <c r="BQ3380" s="1"/>
      <c r="BR3380" s="1"/>
      <c r="BS3380" s="1"/>
      <c r="BT3380" s="1"/>
      <c r="BU3380" s="1"/>
      <c r="BV3380" s="1"/>
      <c r="BW3380" s="1"/>
      <c r="BX3380" s="1"/>
      <c r="BY3380" s="1"/>
      <c r="BZ3380" s="1"/>
      <c r="CA3380" s="1"/>
    </row>
    <row r="3381" spans="1:79" ht="1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AK3381" s="1"/>
      <c r="AL3381" s="1"/>
      <c r="AM3381" s="1"/>
      <c r="AN3381" s="1"/>
      <c r="AO3381" s="1"/>
      <c r="AP3381" s="1"/>
      <c r="AQ3381" s="1"/>
      <c r="AR3381" s="1"/>
      <c r="AS3381" s="1"/>
      <c r="AT3381" s="1"/>
      <c r="AU3381" s="1"/>
      <c r="AV3381" s="1"/>
      <c r="AW3381" s="1"/>
      <c r="AX3381" s="1"/>
      <c r="AY3381" s="1"/>
      <c r="AZ3381" s="1"/>
      <c r="BA3381" s="1"/>
      <c r="BB3381" s="1"/>
      <c r="BC3381" s="1"/>
      <c r="BD3381" s="1"/>
      <c r="BE3381" s="1"/>
      <c r="BF3381" s="1"/>
      <c r="BG3381" s="1"/>
      <c r="BH3381" s="1"/>
      <c r="BI3381" s="1"/>
      <c r="BJ3381" s="1"/>
      <c r="BK3381" s="1"/>
      <c r="BL3381" s="1"/>
      <c r="BM3381" s="1"/>
      <c r="BN3381" s="1"/>
      <c r="BO3381" s="1"/>
      <c r="BP3381" s="1"/>
      <c r="BQ3381" s="1"/>
      <c r="BR3381" s="1"/>
      <c r="BS3381" s="1"/>
      <c r="BT3381" s="1"/>
      <c r="BU3381" s="1"/>
      <c r="BV3381" s="1"/>
      <c r="BW3381" s="1"/>
      <c r="BX3381" s="1"/>
      <c r="BY3381" s="1"/>
      <c r="BZ3381" s="1"/>
      <c r="CA3381" s="1"/>
    </row>
    <row r="3382" spans="1:79" ht="1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AK3382" s="1"/>
      <c r="AL3382" s="1"/>
      <c r="AM3382" s="1"/>
      <c r="AN3382" s="1"/>
      <c r="AO3382" s="1"/>
      <c r="AP3382" s="1"/>
      <c r="AQ3382" s="1"/>
      <c r="AR3382" s="1"/>
      <c r="AS3382" s="1"/>
      <c r="AT3382" s="1"/>
      <c r="AU3382" s="1"/>
      <c r="AV3382" s="1"/>
      <c r="AW3382" s="1"/>
      <c r="AX3382" s="1"/>
      <c r="AY3382" s="1"/>
      <c r="AZ3382" s="1"/>
      <c r="BA3382" s="1"/>
      <c r="BB3382" s="1"/>
      <c r="BC3382" s="1"/>
      <c r="BD3382" s="1"/>
      <c r="BE3382" s="1"/>
      <c r="BF3382" s="1"/>
      <c r="BG3382" s="1"/>
      <c r="BH3382" s="1"/>
      <c r="BI3382" s="1"/>
      <c r="BJ3382" s="1"/>
      <c r="BK3382" s="1"/>
      <c r="BL3382" s="1"/>
      <c r="BM3382" s="1"/>
      <c r="BN3382" s="1"/>
      <c r="BO3382" s="1"/>
      <c r="BP3382" s="1"/>
      <c r="BQ3382" s="1"/>
      <c r="BR3382" s="1"/>
      <c r="BS3382" s="1"/>
      <c r="BT3382" s="1"/>
      <c r="BU3382" s="1"/>
      <c r="BV3382" s="1"/>
      <c r="BW3382" s="1"/>
      <c r="BX3382" s="1"/>
      <c r="BY3382" s="1"/>
      <c r="BZ3382" s="1"/>
      <c r="CA3382" s="1"/>
    </row>
    <row r="3383" spans="1:79" ht="1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AK3383" s="1"/>
      <c r="AL3383" s="1"/>
      <c r="AM3383" s="1"/>
      <c r="AN3383" s="1"/>
      <c r="AO3383" s="1"/>
      <c r="AP3383" s="1"/>
      <c r="AQ3383" s="1"/>
      <c r="AR3383" s="1"/>
      <c r="AS3383" s="1"/>
      <c r="AT3383" s="1"/>
      <c r="AU3383" s="1"/>
      <c r="AV3383" s="1"/>
      <c r="AW3383" s="1"/>
      <c r="AX3383" s="1"/>
      <c r="AY3383" s="1"/>
      <c r="AZ3383" s="1"/>
      <c r="BA3383" s="1"/>
      <c r="BB3383" s="1"/>
      <c r="BC3383" s="1"/>
      <c r="BD3383" s="1"/>
      <c r="BE3383" s="1"/>
      <c r="BF3383" s="1"/>
      <c r="BG3383" s="1"/>
      <c r="BH3383" s="1"/>
      <c r="BI3383" s="1"/>
      <c r="BJ3383" s="1"/>
      <c r="BK3383" s="1"/>
      <c r="BL3383" s="1"/>
      <c r="BM3383" s="1"/>
      <c r="BN3383" s="1"/>
      <c r="BO3383" s="1"/>
      <c r="BP3383" s="1"/>
      <c r="BQ3383" s="1"/>
      <c r="BR3383" s="1"/>
      <c r="BS3383" s="1"/>
      <c r="BT3383" s="1"/>
      <c r="BU3383" s="1"/>
      <c r="BV3383" s="1"/>
      <c r="BW3383" s="1"/>
      <c r="BX3383" s="1"/>
      <c r="BY3383" s="1"/>
      <c r="BZ3383" s="1"/>
      <c r="CA3383" s="1"/>
    </row>
    <row r="3384" spans="1:79" ht="1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AK3384" s="1"/>
      <c r="AL3384" s="1"/>
      <c r="AM3384" s="1"/>
      <c r="AN3384" s="1"/>
      <c r="AO3384" s="1"/>
      <c r="AP3384" s="1"/>
      <c r="AQ3384" s="1"/>
      <c r="AR3384" s="1"/>
      <c r="AS3384" s="1"/>
      <c r="AT3384" s="1"/>
      <c r="AU3384" s="1"/>
      <c r="AV3384" s="1"/>
      <c r="AW3384" s="1"/>
      <c r="AX3384" s="1"/>
      <c r="AY3384" s="1"/>
      <c r="AZ3384" s="1"/>
      <c r="BA3384" s="1"/>
      <c r="BB3384" s="1"/>
      <c r="BC3384" s="1"/>
      <c r="BD3384" s="1"/>
      <c r="BE3384" s="1"/>
      <c r="BF3384" s="1"/>
      <c r="BG3384" s="1"/>
      <c r="BH3384" s="1"/>
      <c r="BI3384" s="1"/>
      <c r="BJ3384" s="1"/>
      <c r="BK3384" s="1"/>
      <c r="BL3384" s="1"/>
      <c r="BM3384" s="1"/>
      <c r="BN3384" s="1"/>
      <c r="BO3384" s="1"/>
      <c r="BP3384" s="1"/>
      <c r="BQ3384" s="1"/>
      <c r="BR3384" s="1"/>
      <c r="BS3384" s="1"/>
      <c r="BT3384" s="1"/>
      <c r="BU3384" s="1"/>
      <c r="BV3384" s="1"/>
      <c r="BW3384" s="1"/>
      <c r="BX3384" s="1"/>
      <c r="BY3384" s="1"/>
      <c r="BZ3384" s="1"/>
      <c r="CA3384" s="1"/>
    </row>
    <row r="3385" spans="1:79" ht="1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AK3385" s="1"/>
      <c r="AL3385" s="1"/>
      <c r="AM3385" s="1"/>
      <c r="AN3385" s="1"/>
      <c r="AO3385" s="1"/>
      <c r="AP3385" s="1"/>
      <c r="AQ3385" s="1"/>
      <c r="AR3385" s="1"/>
      <c r="AS3385" s="1"/>
      <c r="AT3385" s="1"/>
      <c r="AU3385" s="1"/>
      <c r="AV3385" s="1"/>
      <c r="AW3385" s="1"/>
      <c r="AX3385" s="1"/>
      <c r="AY3385" s="1"/>
      <c r="AZ3385" s="1"/>
      <c r="BA3385" s="1"/>
      <c r="BB3385" s="1"/>
      <c r="BC3385" s="1"/>
      <c r="BD3385" s="1"/>
      <c r="BE3385" s="1"/>
      <c r="BF3385" s="1"/>
      <c r="BG3385" s="1"/>
      <c r="BH3385" s="1"/>
      <c r="BI3385" s="1"/>
      <c r="BJ3385" s="1"/>
      <c r="BK3385" s="1"/>
      <c r="BL3385" s="1"/>
      <c r="BM3385" s="1"/>
      <c r="BN3385" s="1"/>
      <c r="BO3385" s="1"/>
      <c r="BP3385" s="1"/>
      <c r="BQ3385" s="1"/>
      <c r="BR3385" s="1"/>
      <c r="BS3385" s="1"/>
      <c r="BT3385" s="1"/>
      <c r="BU3385" s="1"/>
      <c r="BV3385" s="1"/>
      <c r="BW3385" s="1"/>
      <c r="BX3385" s="1"/>
      <c r="BY3385" s="1"/>
      <c r="BZ3385" s="1"/>
      <c r="CA3385" s="1"/>
    </row>
    <row r="3386" spans="1:79" ht="1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AK3386" s="1"/>
      <c r="AL3386" s="1"/>
      <c r="AM3386" s="1"/>
      <c r="AN3386" s="1"/>
      <c r="AO3386" s="1"/>
      <c r="AP3386" s="1"/>
      <c r="AQ3386" s="1"/>
      <c r="AR3386" s="1"/>
      <c r="AS3386" s="1"/>
      <c r="AT3386" s="1"/>
      <c r="AU3386" s="1"/>
      <c r="AV3386" s="1"/>
      <c r="AW3386" s="1"/>
      <c r="AX3386" s="1"/>
      <c r="AY3386" s="1"/>
      <c r="AZ3386" s="1"/>
      <c r="BA3386" s="1"/>
      <c r="BB3386" s="1"/>
      <c r="BC3386" s="1"/>
      <c r="BD3386" s="1"/>
      <c r="BE3386" s="1"/>
      <c r="BF3386" s="1"/>
      <c r="BG3386" s="1"/>
      <c r="BH3386" s="1"/>
      <c r="BI3386" s="1"/>
      <c r="BJ3386" s="1"/>
      <c r="BK3386" s="1"/>
      <c r="BL3386" s="1"/>
      <c r="BM3386" s="1"/>
      <c r="BN3386" s="1"/>
      <c r="BO3386" s="1"/>
      <c r="BP3386" s="1"/>
      <c r="BQ3386" s="1"/>
      <c r="BR3386" s="1"/>
      <c r="BS3386" s="1"/>
      <c r="BT3386" s="1"/>
      <c r="BU3386" s="1"/>
      <c r="BV3386" s="1"/>
      <c r="BW3386" s="1"/>
      <c r="BX3386" s="1"/>
      <c r="BY3386" s="1"/>
      <c r="BZ3386" s="1"/>
      <c r="CA3386" s="1"/>
    </row>
    <row r="3387" spans="1:79" ht="1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AK3387" s="1"/>
      <c r="AL3387" s="1"/>
      <c r="AM3387" s="1"/>
      <c r="AN3387" s="1"/>
      <c r="AO3387" s="1"/>
      <c r="AP3387" s="1"/>
      <c r="AQ3387" s="1"/>
      <c r="AR3387" s="1"/>
      <c r="AS3387" s="1"/>
      <c r="AT3387" s="1"/>
      <c r="AU3387" s="1"/>
      <c r="AV3387" s="1"/>
      <c r="AW3387" s="1"/>
      <c r="AX3387" s="1"/>
      <c r="AY3387" s="1"/>
      <c r="AZ3387" s="1"/>
      <c r="BA3387" s="1"/>
      <c r="BB3387" s="1"/>
      <c r="BC3387" s="1"/>
      <c r="BD3387" s="1"/>
      <c r="BE3387" s="1"/>
      <c r="BF3387" s="1"/>
      <c r="BG3387" s="1"/>
      <c r="BH3387" s="1"/>
      <c r="BI3387" s="1"/>
      <c r="BJ3387" s="1"/>
      <c r="BK3387" s="1"/>
      <c r="BL3387" s="1"/>
      <c r="BM3387" s="1"/>
      <c r="BN3387" s="1"/>
      <c r="BO3387" s="1"/>
      <c r="BP3387" s="1"/>
      <c r="BQ3387" s="1"/>
      <c r="BR3387" s="1"/>
      <c r="BS3387" s="1"/>
      <c r="BT3387" s="1"/>
      <c r="BU3387" s="1"/>
      <c r="BV3387" s="1"/>
      <c r="BW3387" s="1"/>
      <c r="BX3387" s="1"/>
      <c r="BY3387" s="1"/>
      <c r="BZ3387" s="1"/>
      <c r="CA3387" s="1"/>
    </row>
    <row r="3388" spans="1:79" ht="1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AK3388" s="1"/>
      <c r="AL3388" s="1"/>
      <c r="AM3388" s="1"/>
      <c r="AN3388" s="1"/>
      <c r="AO3388" s="1"/>
      <c r="AP3388" s="1"/>
      <c r="AQ3388" s="1"/>
      <c r="AR3388" s="1"/>
      <c r="AS3388" s="1"/>
      <c r="AT3388" s="1"/>
      <c r="AU3388" s="1"/>
      <c r="AV3388" s="1"/>
      <c r="AW3388" s="1"/>
      <c r="AX3388" s="1"/>
      <c r="AY3388" s="1"/>
      <c r="AZ3388" s="1"/>
      <c r="BA3388" s="1"/>
      <c r="BB3388" s="1"/>
      <c r="BC3388" s="1"/>
      <c r="BD3388" s="1"/>
      <c r="BE3388" s="1"/>
      <c r="BF3388" s="1"/>
      <c r="BG3388" s="1"/>
      <c r="BH3388" s="1"/>
      <c r="BI3388" s="1"/>
      <c r="BJ3388" s="1"/>
      <c r="BK3388" s="1"/>
      <c r="BL3388" s="1"/>
      <c r="BM3388" s="1"/>
      <c r="BN3388" s="1"/>
      <c r="BO3388" s="1"/>
      <c r="BP3388" s="1"/>
      <c r="BQ3388" s="1"/>
      <c r="BR3388" s="1"/>
      <c r="BS3388" s="1"/>
      <c r="BT3388" s="1"/>
      <c r="BU3388" s="1"/>
      <c r="BV3388" s="1"/>
      <c r="BW3388" s="1"/>
      <c r="BX3388" s="1"/>
      <c r="BY3388" s="1"/>
      <c r="BZ3388" s="1"/>
      <c r="CA3388" s="1"/>
    </row>
    <row r="3389" spans="1:79" ht="1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AK3389" s="1"/>
      <c r="AL3389" s="1"/>
      <c r="AM3389" s="1"/>
      <c r="AN3389" s="1"/>
      <c r="AO3389" s="1"/>
      <c r="AP3389" s="1"/>
      <c r="AQ3389" s="1"/>
      <c r="AR3389" s="1"/>
      <c r="AS3389" s="1"/>
      <c r="AT3389" s="1"/>
      <c r="AU3389" s="1"/>
      <c r="AV3389" s="1"/>
      <c r="AW3389" s="1"/>
      <c r="AX3389" s="1"/>
      <c r="AY3389" s="1"/>
      <c r="AZ3389" s="1"/>
      <c r="BA3389" s="1"/>
      <c r="BB3389" s="1"/>
      <c r="BC3389" s="1"/>
      <c r="BD3389" s="1"/>
      <c r="BE3389" s="1"/>
      <c r="BF3389" s="1"/>
      <c r="BG3389" s="1"/>
      <c r="BH3389" s="1"/>
      <c r="BI3389" s="1"/>
      <c r="BJ3389" s="1"/>
      <c r="BK3389" s="1"/>
      <c r="BL3389" s="1"/>
      <c r="BM3389" s="1"/>
      <c r="BN3389" s="1"/>
      <c r="BO3389" s="1"/>
      <c r="BP3389" s="1"/>
      <c r="BQ3389" s="1"/>
      <c r="BR3389" s="1"/>
      <c r="BS3389" s="1"/>
      <c r="BT3389" s="1"/>
      <c r="BU3389" s="1"/>
      <c r="BV3389" s="1"/>
      <c r="BW3389" s="1"/>
      <c r="BX3389" s="1"/>
      <c r="BY3389" s="1"/>
      <c r="BZ3389" s="1"/>
      <c r="CA3389" s="1"/>
    </row>
    <row r="3390" spans="1:79" ht="1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AK3390" s="1"/>
      <c r="AL3390" s="1"/>
      <c r="AM3390" s="1"/>
      <c r="AN3390" s="1"/>
      <c r="AO3390" s="1"/>
      <c r="AP3390" s="1"/>
      <c r="AQ3390" s="1"/>
      <c r="AR3390" s="1"/>
      <c r="AS3390" s="1"/>
      <c r="AT3390" s="1"/>
      <c r="AU3390" s="1"/>
      <c r="AV3390" s="1"/>
      <c r="AW3390" s="1"/>
      <c r="AX3390" s="1"/>
      <c r="AY3390" s="1"/>
      <c r="AZ3390" s="1"/>
      <c r="BA3390" s="1"/>
      <c r="BB3390" s="1"/>
      <c r="BC3390" s="1"/>
      <c r="BD3390" s="1"/>
      <c r="BE3390" s="1"/>
      <c r="BF3390" s="1"/>
      <c r="BG3390" s="1"/>
      <c r="BH3390" s="1"/>
      <c r="BI3390" s="1"/>
      <c r="BJ3390" s="1"/>
      <c r="BK3390" s="1"/>
      <c r="BL3390" s="1"/>
      <c r="BM3390" s="1"/>
      <c r="BN3390" s="1"/>
      <c r="BO3390" s="1"/>
      <c r="BP3390" s="1"/>
      <c r="BQ3390" s="1"/>
      <c r="BR3390" s="1"/>
      <c r="BS3390" s="1"/>
      <c r="BT3390" s="1"/>
      <c r="BU3390" s="1"/>
      <c r="BV3390" s="1"/>
      <c r="BW3390" s="1"/>
      <c r="BX3390" s="1"/>
      <c r="BY3390" s="1"/>
      <c r="BZ3390" s="1"/>
      <c r="CA3390" s="1"/>
    </row>
    <row r="3391" spans="1:79" ht="1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AK3391" s="1"/>
      <c r="AL3391" s="1"/>
      <c r="AM3391" s="1"/>
      <c r="AN3391" s="1"/>
      <c r="AO3391" s="1"/>
      <c r="AP3391" s="1"/>
      <c r="AQ3391" s="1"/>
      <c r="AR3391" s="1"/>
      <c r="AS3391" s="1"/>
      <c r="AT3391" s="1"/>
      <c r="AU3391" s="1"/>
      <c r="AV3391" s="1"/>
      <c r="AW3391" s="1"/>
      <c r="AX3391" s="1"/>
      <c r="AY3391" s="1"/>
      <c r="AZ3391" s="1"/>
      <c r="BA3391" s="1"/>
      <c r="BB3391" s="1"/>
      <c r="BC3391" s="1"/>
      <c r="BD3391" s="1"/>
      <c r="BE3391" s="1"/>
      <c r="BF3391" s="1"/>
      <c r="BG3391" s="1"/>
      <c r="BH3391" s="1"/>
      <c r="BI3391" s="1"/>
      <c r="BJ3391" s="1"/>
      <c r="BK3391" s="1"/>
      <c r="BL3391" s="1"/>
      <c r="BM3391" s="1"/>
      <c r="BN3391" s="1"/>
      <c r="BO3391" s="1"/>
      <c r="BP3391" s="1"/>
      <c r="BQ3391" s="1"/>
      <c r="BR3391" s="1"/>
      <c r="BS3391" s="1"/>
      <c r="BT3391" s="1"/>
      <c r="BU3391" s="1"/>
      <c r="BV3391" s="1"/>
      <c r="BW3391" s="1"/>
      <c r="BX3391" s="1"/>
      <c r="BY3391" s="1"/>
      <c r="BZ3391" s="1"/>
      <c r="CA3391" s="1"/>
    </row>
    <row r="3392" spans="1:79" ht="1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AK3392" s="1"/>
      <c r="AL3392" s="1"/>
      <c r="AM3392" s="1"/>
      <c r="AN3392" s="1"/>
      <c r="AO3392" s="1"/>
      <c r="AP3392" s="1"/>
      <c r="AQ3392" s="1"/>
      <c r="AR3392" s="1"/>
      <c r="AS3392" s="1"/>
      <c r="AT3392" s="1"/>
      <c r="AU3392" s="1"/>
      <c r="AV3392" s="1"/>
      <c r="AW3392" s="1"/>
      <c r="AX3392" s="1"/>
      <c r="AY3392" s="1"/>
      <c r="AZ3392" s="1"/>
      <c r="BA3392" s="1"/>
      <c r="BB3392" s="1"/>
      <c r="BC3392" s="1"/>
      <c r="BD3392" s="1"/>
      <c r="BE3392" s="1"/>
      <c r="BF3392" s="1"/>
      <c r="BG3392" s="1"/>
      <c r="BH3392" s="1"/>
      <c r="BI3392" s="1"/>
      <c r="BJ3392" s="1"/>
      <c r="BK3392" s="1"/>
      <c r="BL3392" s="1"/>
      <c r="BM3392" s="1"/>
      <c r="BN3392" s="1"/>
      <c r="BO3392" s="1"/>
      <c r="BP3392" s="1"/>
      <c r="BQ3392" s="1"/>
      <c r="BR3392" s="1"/>
      <c r="BS3392" s="1"/>
      <c r="BT3392" s="1"/>
      <c r="BU3392" s="1"/>
      <c r="BV3392" s="1"/>
      <c r="BW3392" s="1"/>
      <c r="BX3392" s="1"/>
      <c r="BY3392" s="1"/>
      <c r="BZ3392" s="1"/>
      <c r="CA3392" s="1"/>
    </row>
    <row r="3393" spans="1:79" ht="1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AK3393" s="1"/>
      <c r="AL3393" s="1"/>
      <c r="AM3393" s="1"/>
      <c r="AN3393" s="1"/>
      <c r="AO3393" s="1"/>
      <c r="AP3393" s="1"/>
      <c r="AQ3393" s="1"/>
      <c r="AR3393" s="1"/>
      <c r="AS3393" s="1"/>
      <c r="AT3393" s="1"/>
      <c r="AU3393" s="1"/>
      <c r="AV3393" s="1"/>
      <c r="AW3393" s="1"/>
      <c r="AX3393" s="1"/>
      <c r="AY3393" s="1"/>
      <c r="AZ3393" s="1"/>
      <c r="BA3393" s="1"/>
      <c r="BB3393" s="1"/>
      <c r="BC3393" s="1"/>
      <c r="BD3393" s="1"/>
      <c r="BE3393" s="1"/>
      <c r="BF3393" s="1"/>
      <c r="BG3393" s="1"/>
      <c r="BH3393" s="1"/>
      <c r="BI3393" s="1"/>
      <c r="BJ3393" s="1"/>
      <c r="BK3393" s="1"/>
      <c r="BL3393" s="1"/>
      <c r="BM3393" s="1"/>
      <c r="BN3393" s="1"/>
      <c r="BO3393" s="1"/>
      <c r="BP3393" s="1"/>
      <c r="BQ3393" s="1"/>
      <c r="BR3393" s="1"/>
      <c r="BS3393" s="1"/>
      <c r="BT3393" s="1"/>
      <c r="BU3393" s="1"/>
      <c r="BV3393" s="1"/>
      <c r="BW3393" s="1"/>
      <c r="BX3393" s="1"/>
      <c r="BY3393" s="1"/>
      <c r="BZ3393" s="1"/>
      <c r="CA3393" s="1"/>
    </row>
    <row r="3394" spans="1:79" ht="1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AK3394" s="1"/>
      <c r="AL3394" s="1"/>
      <c r="AM3394" s="1"/>
      <c r="AN3394" s="1"/>
      <c r="AO3394" s="1"/>
      <c r="AP3394" s="1"/>
      <c r="AQ3394" s="1"/>
      <c r="AR3394" s="1"/>
      <c r="AS3394" s="1"/>
      <c r="AT3394" s="1"/>
      <c r="AU3394" s="1"/>
      <c r="AV3394" s="1"/>
      <c r="AW3394" s="1"/>
      <c r="AX3394" s="1"/>
      <c r="AY3394" s="1"/>
      <c r="AZ3394" s="1"/>
      <c r="BA3394" s="1"/>
      <c r="BB3394" s="1"/>
      <c r="BC3394" s="1"/>
      <c r="BD3394" s="1"/>
      <c r="BE3394" s="1"/>
      <c r="BF3394" s="1"/>
      <c r="BG3394" s="1"/>
      <c r="BH3394" s="1"/>
      <c r="BI3394" s="1"/>
      <c r="BJ3394" s="1"/>
      <c r="BK3394" s="1"/>
      <c r="BL3394" s="1"/>
      <c r="BM3394" s="1"/>
      <c r="BN3394" s="1"/>
      <c r="BO3394" s="1"/>
      <c r="BP3394" s="1"/>
      <c r="BQ3394" s="1"/>
      <c r="BR3394" s="1"/>
      <c r="BS3394" s="1"/>
      <c r="BT3394" s="1"/>
      <c r="BU3394" s="1"/>
      <c r="BV3394" s="1"/>
      <c r="BW3394" s="1"/>
      <c r="BX3394" s="1"/>
      <c r="BY3394" s="1"/>
      <c r="BZ3394" s="1"/>
      <c r="CA3394" s="1"/>
    </row>
    <row r="3395" spans="1:79" ht="1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AK3395" s="1"/>
      <c r="AL3395" s="1"/>
      <c r="AM3395" s="1"/>
      <c r="AN3395" s="1"/>
      <c r="AO3395" s="1"/>
      <c r="AP3395" s="1"/>
      <c r="AQ3395" s="1"/>
      <c r="AR3395" s="1"/>
      <c r="AS3395" s="1"/>
      <c r="AT3395" s="1"/>
      <c r="AU3395" s="1"/>
      <c r="AV3395" s="1"/>
      <c r="AW3395" s="1"/>
      <c r="AX3395" s="1"/>
      <c r="AY3395" s="1"/>
      <c r="AZ3395" s="1"/>
      <c r="BA3395" s="1"/>
      <c r="BB3395" s="1"/>
      <c r="BC3395" s="1"/>
      <c r="BD3395" s="1"/>
      <c r="BE3395" s="1"/>
      <c r="BF3395" s="1"/>
      <c r="BG3395" s="1"/>
      <c r="BH3395" s="1"/>
      <c r="BI3395" s="1"/>
      <c r="BJ3395" s="1"/>
      <c r="BK3395" s="1"/>
      <c r="BL3395" s="1"/>
      <c r="BM3395" s="1"/>
      <c r="BN3395" s="1"/>
      <c r="BO3395" s="1"/>
      <c r="BP3395" s="1"/>
      <c r="BQ3395" s="1"/>
      <c r="BR3395" s="1"/>
      <c r="BS3395" s="1"/>
      <c r="BT3395" s="1"/>
      <c r="BU3395" s="1"/>
      <c r="BV3395" s="1"/>
      <c r="BW3395" s="1"/>
      <c r="BX3395" s="1"/>
      <c r="BY3395" s="1"/>
      <c r="BZ3395" s="1"/>
      <c r="CA3395" s="1"/>
    </row>
    <row r="3396" spans="1:79" ht="1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AK3396" s="1"/>
      <c r="AL3396" s="1"/>
      <c r="AM3396" s="1"/>
      <c r="AN3396" s="1"/>
      <c r="AO3396" s="1"/>
      <c r="AP3396" s="1"/>
      <c r="AQ3396" s="1"/>
      <c r="AR3396" s="1"/>
      <c r="AS3396" s="1"/>
      <c r="AT3396" s="1"/>
      <c r="AU3396" s="1"/>
      <c r="AV3396" s="1"/>
      <c r="AW3396" s="1"/>
      <c r="AX3396" s="1"/>
      <c r="AY3396" s="1"/>
      <c r="AZ3396" s="1"/>
      <c r="BA3396" s="1"/>
      <c r="BB3396" s="1"/>
      <c r="BC3396" s="1"/>
      <c r="BD3396" s="1"/>
      <c r="BE3396" s="1"/>
      <c r="BF3396" s="1"/>
      <c r="BG3396" s="1"/>
      <c r="BH3396" s="1"/>
      <c r="BI3396" s="1"/>
      <c r="BJ3396" s="1"/>
      <c r="BK3396" s="1"/>
      <c r="BL3396" s="1"/>
      <c r="BM3396" s="1"/>
      <c r="BN3396" s="1"/>
      <c r="BO3396" s="1"/>
      <c r="BP3396" s="1"/>
      <c r="BQ3396" s="1"/>
      <c r="BR3396" s="1"/>
      <c r="BS3396" s="1"/>
      <c r="BT3396" s="1"/>
      <c r="BU3396" s="1"/>
      <c r="BV3396" s="1"/>
      <c r="BW3396" s="1"/>
      <c r="BX3396" s="1"/>
      <c r="BY3396" s="1"/>
      <c r="BZ3396" s="1"/>
      <c r="CA3396" s="1"/>
    </row>
    <row r="3397" spans="1:79" ht="1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AK3397" s="1"/>
      <c r="AL3397" s="1"/>
      <c r="AM3397" s="1"/>
      <c r="AN3397" s="1"/>
      <c r="AO3397" s="1"/>
      <c r="AP3397" s="1"/>
      <c r="AQ3397" s="1"/>
      <c r="AR3397" s="1"/>
      <c r="AS3397" s="1"/>
      <c r="AT3397" s="1"/>
      <c r="AU3397" s="1"/>
      <c r="AV3397" s="1"/>
      <c r="AW3397" s="1"/>
      <c r="AX3397" s="1"/>
      <c r="AY3397" s="1"/>
      <c r="AZ3397" s="1"/>
      <c r="BA3397" s="1"/>
      <c r="BB3397" s="1"/>
      <c r="BC3397" s="1"/>
      <c r="BD3397" s="1"/>
      <c r="BE3397" s="1"/>
      <c r="BF3397" s="1"/>
      <c r="BG3397" s="1"/>
      <c r="BH3397" s="1"/>
      <c r="BI3397" s="1"/>
      <c r="BJ3397" s="1"/>
      <c r="BK3397" s="1"/>
      <c r="BL3397" s="1"/>
      <c r="BM3397" s="1"/>
      <c r="BN3397" s="1"/>
      <c r="BO3397" s="1"/>
      <c r="BP3397" s="1"/>
      <c r="BQ3397" s="1"/>
      <c r="BR3397" s="1"/>
      <c r="BS3397" s="1"/>
      <c r="BT3397" s="1"/>
      <c r="BU3397" s="1"/>
      <c r="BV3397" s="1"/>
      <c r="BW3397" s="1"/>
      <c r="BX3397" s="1"/>
      <c r="BY3397" s="1"/>
      <c r="BZ3397" s="1"/>
      <c r="CA3397" s="1"/>
    </row>
    <row r="3398" spans="1:79" ht="1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AK3398" s="1"/>
      <c r="AL3398" s="1"/>
      <c r="AM3398" s="1"/>
      <c r="AN3398" s="1"/>
      <c r="AO3398" s="1"/>
      <c r="AP3398" s="1"/>
      <c r="AQ3398" s="1"/>
      <c r="AR3398" s="1"/>
      <c r="AS3398" s="1"/>
      <c r="AT3398" s="1"/>
      <c r="AU3398" s="1"/>
      <c r="AV3398" s="1"/>
      <c r="AW3398" s="1"/>
      <c r="AX3398" s="1"/>
      <c r="AY3398" s="1"/>
      <c r="AZ3398" s="1"/>
      <c r="BA3398" s="1"/>
      <c r="BB3398" s="1"/>
      <c r="BC3398" s="1"/>
      <c r="BD3398" s="1"/>
      <c r="BE3398" s="1"/>
      <c r="BF3398" s="1"/>
      <c r="BG3398" s="1"/>
      <c r="BH3398" s="1"/>
      <c r="BI3398" s="1"/>
      <c r="BJ3398" s="1"/>
      <c r="BK3398" s="1"/>
      <c r="BL3398" s="1"/>
      <c r="BM3398" s="1"/>
      <c r="BN3398" s="1"/>
      <c r="BO3398" s="1"/>
      <c r="BP3398" s="1"/>
      <c r="BQ3398" s="1"/>
      <c r="BR3398" s="1"/>
      <c r="BS3398" s="1"/>
      <c r="BT3398" s="1"/>
      <c r="BU3398" s="1"/>
      <c r="BV3398" s="1"/>
      <c r="BW3398" s="1"/>
      <c r="BX3398" s="1"/>
      <c r="BY3398" s="1"/>
      <c r="BZ3398" s="1"/>
      <c r="CA3398" s="1"/>
    </row>
    <row r="3399" spans="1:79" ht="1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AK3399" s="1"/>
      <c r="AL3399" s="1"/>
      <c r="AM3399" s="1"/>
      <c r="AN3399" s="1"/>
      <c r="AO3399" s="1"/>
      <c r="AP3399" s="1"/>
      <c r="AQ3399" s="1"/>
      <c r="AR3399" s="1"/>
      <c r="AS3399" s="1"/>
      <c r="AT3399" s="1"/>
      <c r="AU3399" s="1"/>
      <c r="AV3399" s="1"/>
      <c r="AW3399" s="1"/>
      <c r="AX3399" s="1"/>
      <c r="AY3399" s="1"/>
      <c r="AZ3399" s="1"/>
      <c r="BA3399" s="1"/>
      <c r="BB3399" s="1"/>
      <c r="BC3399" s="1"/>
      <c r="BD3399" s="1"/>
      <c r="BE3399" s="1"/>
      <c r="BF3399" s="1"/>
      <c r="BG3399" s="1"/>
      <c r="BH3399" s="1"/>
      <c r="BI3399" s="1"/>
      <c r="BJ3399" s="1"/>
      <c r="BK3399" s="1"/>
      <c r="BL3399" s="1"/>
      <c r="BM3399" s="1"/>
      <c r="BN3399" s="1"/>
      <c r="BO3399" s="1"/>
      <c r="BP3399" s="1"/>
      <c r="BQ3399" s="1"/>
      <c r="BR3399" s="1"/>
      <c r="BS3399" s="1"/>
      <c r="BT3399" s="1"/>
      <c r="BU3399" s="1"/>
      <c r="BV3399" s="1"/>
      <c r="BW3399" s="1"/>
      <c r="BX3399" s="1"/>
      <c r="BY3399" s="1"/>
      <c r="BZ3399" s="1"/>
      <c r="CA3399" s="1"/>
    </row>
    <row r="3400" spans="1:79" ht="1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AK3400" s="1"/>
      <c r="AL3400" s="1"/>
      <c r="AM3400" s="1"/>
      <c r="AN3400" s="1"/>
      <c r="AO3400" s="1"/>
      <c r="AP3400" s="1"/>
      <c r="AQ3400" s="1"/>
      <c r="AR3400" s="1"/>
      <c r="AS3400" s="1"/>
      <c r="AT3400" s="1"/>
      <c r="AU3400" s="1"/>
      <c r="AV3400" s="1"/>
      <c r="AW3400" s="1"/>
      <c r="AX3400" s="1"/>
      <c r="AY3400" s="1"/>
      <c r="AZ3400" s="1"/>
      <c r="BA3400" s="1"/>
      <c r="BB3400" s="1"/>
      <c r="BC3400" s="1"/>
      <c r="BD3400" s="1"/>
      <c r="BE3400" s="1"/>
      <c r="BF3400" s="1"/>
      <c r="BG3400" s="1"/>
      <c r="BH3400" s="1"/>
      <c r="BI3400" s="1"/>
      <c r="BJ3400" s="1"/>
      <c r="BK3400" s="1"/>
      <c r="BL3400" s="1"/>
      <c r="BM3400" s="1"/>
      <c r="BN3400" s="1"/>
      <c r="BO3400" s="1"/>
      <c r="BP3400" s="1"/>
      <c r="BQ3400" s="1"/>
      <c r="BR3400" s="1"/>
      <c r="BS3400" s="1"/>
      <c r="BT3400" s="1"/>
      <c r="BU3400" s="1"/>
      <c r="BV3400" s="1"/>
      <c r="BW3400" s="1"/>
      <c r="BX3400" s="1"/>
      <c r="BY3400" s="1"/>
      <c r="BZ3400" s="1"/>
      <c r="CA3400" s="1"/>
    </row>
    <row r="3401" spans="1:79" ht="1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AK3401" s="1"/>
      <c r="AL3401" s="1"/>
      <c r="AM3401" s="1"/>
      <c r="AN3401" s="1"/>
      <c r="AO3401" s="1"/>
      <c r="AP3401" s="1"/>
      <c r="AQ3401" s="1"/>
      <c r="AR3401" s="1"/>
      <c r="AS3401" s="1"/>
      <c r="AT3401" s="1"/>
      <c r="AU3401" s="1"/>
      <c r="AV3401" s="1"/>
      <c r="AW3401" s="1"/>
      <c r="AX3401" s="1"/>
      <c r="AY3401" s="1"/>
      <c r="AZ3401" s="1"/>
      <c r="BA3401" s="1"/>
      <c r="BB3401" s="1"/>
      <c r="BC3401" s="1"/>
      <c r="BD3401" s="1"/>
      <c r="BE3401" s="1"/>
      <c r="BF3401" s="1"/>
      <c r="BG3401" s="1"/>
      <c r="BH3401" s="1"/>
      <c r="BI3401" s="1"/>
      <c r="BJ3401" s="1"/>
      <c r="BK3401" s="1"/>
      <c r="BL3401" s="1"/>
      <c r="BM3401" s="1"/>
      <c r="BN3401" s="1"/>
      <c r="BO3401" s="1"/>
      <c r="BP3401" s="1"/>
      <c r="BQ3401" s="1"/>
      <c r="BR3401" s="1"/>
      <c r="BS3401" s="1"/>
      <c r="BT3401" s="1"/>
      <c r="BU3401" s="1"/>
      <c r="BV3401" s="1"/>
      <c r="BW3401" s="1"/>
      <c r="BX3401" s="1"/>
      <c r="BY3401" s="1"/>
      <c r="BZ3401" s="1"/>
      <c r="CA3401" s="1"/>
    </row>
    <row r="3402" spans="1:79" ht="1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  <c r="AU3402" s="1"/>
      <c r="AV3402" s="1"/>
      <c r="AW3402" s="1"/>
      <c r="AX3402" s="1"/>
      <c r="AY3402" s="1"/>
      <c r="AZ3402" s="1"/>
      <c r="BA3402" s="1"/>
      <c r="BB3402" s="1"/>
      <c r="BC3402" s="1"/>
      <c r="BD3402" s="1"/>
      <c r="BE3402" s="1"/>
      <c r="BF3402" s="1"/>
      <c r="BG3402" s="1"/>
      <c r="BH3402" s="1"/>
      <c r="BI3402" s="1"/>
      <c r="BJ3402" s="1"/>
      <c r="BK3402" s="1"/>
      <c r="BL3402" s="1"/>
      <c r="BM3402" s="1"/>
      <c r="BN3402" s="1"/>
      <c r="BO3402" s="1"/>
      <c r="BP3402" s="1"/>
      <c r="BQ3402" s="1"/>
      <c r="BR3402" s="1"/>
      <c r="BS3402" s="1"/>
      <c r="BT3402" s="1"/>
      <c r="BU3402" s="1"/>
      <c r="BV3402" s="1"/>
      <c r="BW3402" s="1"/>
      <c r="BX3402" s="1"/>
      <c r="BY3402" s="1"/>
      <c r="BZ3402" s="1"/>
      <c r="CA3402" s="1"/>
    </row>
    <row r="3403" spans="1:79" ht="1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  <c r="AU3403" s="1"/>
      <c r="AV3403" s="1"/>
      <c r="AW3403" s="1"/>
      <c r="AX3403" s="1"/>
      <c r="AY3403" s="1"/>
      <c r="AZ3403" s="1"/>
      <c r="BA3403" s="1"/>
      <c r="BB3403" s="1"/>
      <c r="BC3403" s="1"/>
      <c r="BD3403" s="1"/>
      <c r="BE3403" s="1"/>
      <c r="BF3403" s="1"/>
      <c r="BG3403" s="1"/>
      <c r="BH3403" s="1"/>
      <c r="BI3403" s="1"/>
      <c r="BJ3403" s="1"/>
      <c r="BK3403" s="1"/>
      <c r="BL3403" s="1"/>
      <c r="BM3403" s="1"/>
      <c r="BN3403" s="1"/>
      <c r="BO3403" s="1"/>
      <c r="BP3403" s="1"/>
      <c r="BQ3403" s="1"/>
      <c r="BR3403" s="1"/>
      <c r="BS3403" s="1"/>
      <c r="BT3403" s="1"/>
      <c r="BU3403" s="1"/>
      <c r="BV3403" s="1"/>
      <c r="BW3403" s="1"/>
      <c r="BX3403" s="1"/>
      <c r="BY3403" s="1"/>
      <c r="BZ3403" s="1"/>
      <c r="CA3403" s="1"/>
    </row>
    <row r="3404" spans="1:79" ht="1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  <c r="AU3404" s="1"/>
      <c r="AV3404" s="1"/>
      <c r="AW3404" s="1"/>
      <c r="AX3404" s="1"/>
      <c r="AY3404" s="1"/>
      <c r="AZ3404" s="1"/>
      <c r="BA3404" s="1"/>
      <c r="BB3404" s="1"/>
      <c r="BC3404" s="1"/>
      <c r="BD3404" s="1"/>
      <c r="BE3404" s="1"/>
      <c r="BF3404" s="1"/>
      <c r="BG3404" s="1"/>
      <c r="BH3404" s="1"/>
      <c r="BI3404" s="1"/>
      <c r="BJ3404" s="1"/>
      <c r="BK3404" s="1"/>
      <c r="BL3404" s="1"/>
      <c r="BM3404" s="1"/>
      <c r="BN3404" s="1"/>
      <c r="BO3404" s="1"/>
      <c r="BP3404" s="1"/>
      <c r="BQ3404" s="1"/>
      <c r="BR3404" s="1"/>
      <c r="BS3404" s="1"/>
      <c r="BT3404" s="1"/>
      <c r="BU3404" s="1"/>
      <c r="BV3404" s="1"/>
      <c r="BW3404" s="1"/>
      <c r="BX3404" s="1"/>
      <c r="BY3404" s="1"/>
      <c r="BZ3404" s="1"/>
      <c r="CA3404" s="1"/>
    </row>
    <row r="3405" spans="1:79" ht="1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  <c r="AU3405" s="1"/>
      <c r="AV3405" s="1"/>
      <c r="AW3405" s="1"/>
      <c r="AX3405" s="1"/>
      <c r="AY3405" s="1"/>
      <c r="AZ3405" s="1"/>
      <c r="BA3405" s="1"/>
      <c r="BB3405" s="1"/>
      <c r="BC3405" s="1"/>
      <c r="BD3405" s="1"/>
      <c r="BE3405" s="1"/>
      <c r="BF3405" s="1"/>
      <c r="BG3405" s="1"/>
      <c r="BH3405" s="1"/>
      <c r="BI3405" s="1"/>
      <c r="BJ3405" s="1"/>
      <c r="BK3405" s="1"/>
      <c r="BL3405" s="1"/>
      <c r="BM3405" s="1"/>
      <c r="BN3405" s="1"/>
      <c r="BO3405" s="1"/>
      <c r="BP3405" s="1"/>
      <c r="BQ3405" s="1"/>
      <c r="BR3405" s="1"/>
      <c r="BS3405" s="1"/>
      <c r="BT3405" s="1"/>
      <c r="BU3405" s="1"/>
      <c r="BV3405" s="1"/>
      <c r="BW3405" s="1"/>
      <c r="BX3405" s="1"/>
      <c r="BY3405" s="1"/>
      <c r="BZ3405" s="1"/>
      <c r="CA3405" s="1"/>
    </row>
    <row r="3406" spans="1:79" ht="1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  <c r="AU3406" s="1"/>
      <c r="AV3406" s="1"/>
      <c r="AW3406" s="1"/>
      <c r="AX3406" s="1"/>
      <c r="AY3406" s="1"/>
      <c r="AZ3406" s="1"/>
      <c r="BA3406" s="1"/>
      <c r="BB3406" s="1"/>
      <c r="BC3406" s="1"/>
      <c r="BD3406" s="1"/>
      <c r="BE3406" s="1"/>
      <c r="BF3406" s="1"/>
      <c r="BG3406" s="1"/>
      <c r="BH3406" s="1"/>
      <c r="BI3406" s="1"/>
      <c r="BJ3406" s="1"/>
      <c r="BK3406" s="1"/>
      <c r="BL3406" s="1"/>
      <c r="BM3406" s="1"/>
      <c r="BN3406" s="1"/>
      <c r="BO3406" s="1"/>
      <c r="BP3406" s="1"/>
      <c r="BQ3406" s="1"/>
      <c r="BR3406" s="1"/>
      <c r="BS3406" s="1"/>
      <c r="BT3406" s="1"/>
      <c r="BU3406" s="1"/>
      <c r="BV3406" s="1"/>
      <c r="BW3406" s="1"/>
      <c r="BX3406" s="1"/>
      <c r="BY3406" s="1"/>
      <c r="BZ3406" s="1"/>
      <c r="CA3406" s="1"/>
    </row>
    <row r="3407" spans="1:79" ht="1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  <c r="AU3407" s="1"/>
      <c r="AV3407" s="1"/>
      <c r="AW3407" s="1"/>
      <c r="AX3407" s="1"/>
      <c r="AY3407" s="1"/>
      <c r="AZ3407" s="1"/>
      <c r="BA3407" s="1"/>
      <c r="BB3407" s="1"/>
      <c r="BC3407" s="1"/>
      <c r="BD3407" s="1"/>
      <c r="BE3407" s="1"/>
      <c r="BF3407" s="1"/>
      <c r="BG3407" s="1"/>
      <c r="BH3407" s="1"/>
      <c r="BI3407" s="1"/>
      <c r="BJ3407" s="1"/>
      <c r="BK3407" s="1"/>
      <c r="BL3407" s="1"/>
      <c r="BM3407" s="1"/>
      <c r="BN3407" s="1"/>
      <c r="BO3407" s="1"/>
      <c r="BP3407" s="1"/>
      <c r="BQ3407" s="1"/>
      <c r="BR3407" s="1"/>
      <c r="BS3407" s="1"/>
      <c r="BT3407" s="1"/>
      <c r="BU3407" s="1"/>
      <c r="BV3407" s="1"/>
      <c r="BW3407" s="1"/>
      <c r="BX3407" s="1"/>
      <c r="BY3407" s="1"/>
      <c r="BZ3407" s="1"/>
      <c r="CA3407" s="1"/>
    </row>
    <row r="3408" spans="1:79" ht="1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  <c r="AU3408" s="1"/>
      <c r="AV3408" s="1"/>
      <c r="AW3408" s="1"/>
      <c r="AX3408" s="1"/>
      <c r="AY3408" s="1"/>
      <c r="AZ3408" s="1"/>
      <c r="BA3408" s="1"/>
      <c r="BB3408" s="1"/>
      <c r="BC3408" s="1"/>
      <c r="BD3408" s="1"/>
      <c r="BE3408" s="1"/>
      <c r="BF3408" s="1"/>
      <c r="BG3408" s="1"/>
      <c r="BH3408" s="1"/>
      <c r="BI3408" s="1"/>
      <c r="BJ3408" s="1"/>
      <c r="BK3408" s="1"/>
      <c r="BL3408" s="1"/>
      <c r="BM3408" s="1"/>
      <c r="BN3408" s="1"/>
      <c r="BO3408" s="1"/>
      <c r="BP3408" s="1"/>
      <c r="BQ3408" s="1"/>
      <c r="BR3408" s="1"/>
      <c r="BS3408" s="1"/>
      <c r="BT3408" s="1"/>
      <c r="BU3408" s="1"/>
      <c r="BV3408" s="1"/>
      <c r="BW3408" s="1"/>
      <c r="BX3408" s="1"/>
      <c r="BY3408" s="1"/>
      <c r="BZ3408" s="1"/>
      <c r="CA3408" s="1"/>
    </row>
    <row r="3409" spans="1:79" ht="1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  <c r="AU3409" s="1"/>
      <c r="AV3409" s="1"/>
      <c r="AW3409" s="1"/>
      <c r="AX3409" s="1"/>
      <c r="AY3409" s="1"/>
      <c r="AZ3409" s="1"/>
      <c r="BA3409" s="1"/>
      <c r="BB3409" s="1"/>
      <c r="BC3409" s="1"/>
      <c r="BD3409" s="1"/>
      <c r="BE3409" s="1"/>
      <c r="BF3409" s="1"/>
      <c r="BG3409" s="1"/>
      <c r="BH3409" s="1"/>
      <c r="BI3409" s="1"/>
      <c r="BJ3409" s="1"/>
      <c r="BK3409" s="1"/>
      <c r="BL3409" s="1"/>
      <c r="BM3409" s="1"/>
      <c r="BN3409" s="1"/>
      <c r="BO3409" s="1"/>
      <c r="BP3409" s="1"/>
      <c r="BQ3409" s="1"/>
      <c r="BR3409" s="1"/>
      <c r="BS3409" s="1"/>
      <c r="BT3409" s="1"/>
      <c r="BU3409" s="1"/>
      <c r="BV3409" s="1"/>
      <c r="BW3409" s="1"/>
      <c r="BX3409" s="1"/>
      <c r="BY3409" s="1"/>
      <c r="BZ3409" s="1"/>
      <c r="CA3409" s="1"/>
    </row>
    <row r="3410" spans="1:79" ht="1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  <c r="AU3410" s="1"/>
      <c r="AV3410" s="1"/>
      <c r="AW3410" s="1"/>
      <c r="AX3410" s="1"/>
      <c r="AY3410" s="1"/>
      <c r="AZ3410" s="1"/>
      <c r="BA3410" s="1"/>
      <c r="BB3410" s="1"/>
      <c r="BC3410" s="1"/>
      <c r="BD3410" s="1"/>
      <c r="BE3410" s="1"/>
      <c r="BF3410" s="1"/>
      <c r="BG3410" s="1"/>
      <c r="BH3410" s="1"/>
      <c r="BI3410" s="1"/>
      <c r="BJ3410" s="1"/>
      <c r="BK3410" s="1"/>
      <c r="BL3410" s="1"/>
      <c r="BM3410" s="1"/>
      <c r="BN3410" s="1"/>
      <c r="BO3410" s="1"/>
      <c r="BP3410" s="1"/>
      <c r="BQ3410" s="1"/>
      <c r="BR3410" s="1"/>
      <c r="BS3410" s="1"/>
      <c r="BT3410" s="1"/>
      <c r="BU3410" s="1"/>
      <c r="BV3410" s="1"/>
      <c r="BW3410" s="1"/>
      <c r="BX3410" s="1"/>
      <c r="BY3410" s="1"/>
      <c r="BZ3410" s="1"/>
      <c r="CA3410" s="1"/>
    </row>
    <row r="3411" spans="1:79" ht="1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  <c r="AU3411" s="1"/>
      <c r="AV3411" s="1"/>
      <c r="AW3411" s="1"/>
      <c r="AX3411" s="1"/>
      <c r="AY3411" s="1"/>
      <c r="AZ3411" s="1"/>
      <c r="BA3411" s="1"/>
      <c r="BB3411" s="1"/>
      <c r="BC3411" s="1"/>
      <c r="BD3411" s="1"/>
      <c r="BE3411" s="1"/>
      <c r="BF3411" s="1"/>
      <c r="BG3411" s="1"/>
      <c r="BH3411" s="1"/>
      <c r="BI3411" s="1"/>
      <c r="BJ3411" s="1"/>
      <c r="BK3411" s="1"/>
      <c r="BL3411" s="1"/>
      <c r="BM3411" s="1"/>
      <c r="BN3411" s="1"/>
      <c r="BO3411" s="1"/>
      <c r="BP3411" s="1"/>
      <c r="BQ3411" s="1"/>
      <c r="BR3411" s="1"/>
      <c r="BS3411" s="1"/>
      <c r="BT3411" s="1"/>
      <c r="BU3411" s="1"/>
      <c r="BV3411" s="1"/>
      <c r="BW3411" s="1"/>
      <c r="BX3411" s="1"/>
      <c r="BY3411" s="1"/>
      <c r="BZ3411" s="1"/>
      <c r="CA3411" s="1"/>
    </row>
    <row r="3412" spans="1:79" ht="1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  <c r="AU3412" s="1"/>
      <c r="AV3412" s="1"/>
      <c r="AW3412" s="1"/>
      <c r="AX3412" s="1"/>
      <c r="AY3412" s="1"/>
      <c r="AZ3412" s="1"/>
      <c r="BA3412" s="1"/>
      <c r="BB3412" s="1"/>
      <c r="BC3412" s="1"/>
      <c r="BD3412" s="1"/>
      <c r="BE3412" s="1"/>
      <c r="BF3412" s="1"/>
      <c r="BG3412" s="1"/>
      <c r="BH3412" s="1"/>
      <c r="BI3412" s="1"/>
      <c r="BJ3412" s="1"/>
      <c r="BK3412" s="1"/>
      <c r="BL3412" s="1"/>
      <c r="BM3412" s="1"/>
      <c r="BN3412" s="1"/>
      <c r="BO3412" s="1"/>
      <c r="BP3412" s="1"/>
      <c r="BQ3412" s="1"/>
      <c r="BR3412" s="1"/>
      <c r="BS3412" s="1"/>
      <c r="BT3412" s="1"/>
      <c r="BU3412" s="1"/>
      <c r="BV3412" s="1"/>
      <c r="BW3412" s="1"/>
      <c r="BX3412" s="1"/>
      <c r="BY3412" s="1"/>
      <c r="BZ3412" s="1"/>
      <c r="CA3412" s="1"/>
    </row>
    <row r="3413" spans="1:79" ht="1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  <c r="AU3413" s="1"/>
      <c r="AV3413" s="1"/>
      <c r="AW3413" s="1"/>
      <c r="AX3413" s="1"/>
      <c r="AY3413" s="1"/>
      <c r="AZ3413" s="1"/>
      <c r="BA3413" s="1"/>
      <c r="BB3413" s="1"/>
      <c r="BC3413" s="1"/>
      <c r="BD3413" s="1"/>
      <c r="BE3413" s="1"/>
      <c r="BF3413" s="1"/>
      <c r="BG3413" s="1"/>
      <c r="BH3413" s="1"/>
      <c r="BI3413" s="1"/>
      <c r="BJ3413" s="1"/>
      <c r="BK3413" s="1"/>
      <c r="BL3413" s="1"/>
      <c r="BM3413" s="1"/>
      <c r="BN3413" s="1"/>
      <c r="BO3413" s="1"/>
      <c r="BP3413" s="1"/>
      <c r="BQ3413" s="1"/>
      <c r="BR3413" s="1"/>
      <c r="BS3413" s="1"/>
      <c r="BT3413" s="1"/>
      <c r="BU3413" s="1"/>
      <c r="BV3413" s="1"/>
      <c r="BW3413" s="1"/>
      <c r="BX3413" s="1"/>
      <c r="BY3413" s="1"/>
      <c r="BZ3413" s="1"/>
      <c r="CA3413" s="1"/>
    </row>
    <row r="3414" spans="1:79" ht="1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  <c r="AU3414" s="1"/>
      <c r="AV3414" s="1"/>
      <c r="AW3414" s="1"/>
      <c r="AX3414" s="1"/>
      <c r="AY3414" s="1"/>
      <c r="AZ3414" s="1"/>
      <c r="BA3414" s="1"/>
      <c r="BB3414" s="1"/>
      <c r="BC3414" s="1"/>
      <c r="BD3414" s="1"/>
      <c r="BE3414" s="1"/>
      <c r="BF3414" s="1"/>
      <c r="BG3414" s="1"/>
      <c r="BH3414" s="1"/>
      <c r="BI3414" s="1"/>
      <c r="BJ3414" s="1"/>
      <c r="BK3414" s="1"/>
      <c r="BL3414" s="1"/>
      <c r="BM3414" s="1"/>
      <c r="BN3414" s="1"/>
      <c r="BO3414" s="1"/>
      <c r="BP3414" s="1"/>
      <c r="BQ3414" s="1"/>
      <c r="BR3414" s="1"/>
      <c r="BS3414" s="1"/>
      <c r="BT3414" s="1"/>
      <c r="BU3414" s="1"/>
      <c r="BV3414" s="1"/>
      <c r="BW3414" s="1"/>
      <c r="BX3414" s="1"/>
      <c r="BY3414" s="1"/>
      <c r="BZ3414" s="1"/>
      <c r="CA3414" s="1"/>
    </row>
    <row r="3415" spans="1:79" ht="1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  <c r="AU3415" s="1"/>
      <c r="AV3415" s="1"/>
      <c r="AW3415" s="1"/>
      <c r="AX3415" s="1"/>
      <c r="AY3415" s="1"/>
      <c r="AZ3415" s="1"/>
      <c r="BA3415" s="1"/>
      <c r="BB3415" s="1"/>
      <c r="BC3415" s="1"/>
      <c r="BD3415" s="1"/>
      <c r="BE3415" s="1"/>
      <c r="BF3415" s="1"/>
      <c r="BG3415" s="1"/>
      <c r="BH3415" s="1"/>
      <c r="BI3415" s="1"/>
      <c r="BJ3415" s="1"/>
      <c r="BK3415" s="1"/>
      <c r="BL3415" s="1"/>
      <c r="BM3415" s="1"/>
      <c r="BN3415" s="1"/>
      <c r="BO3415" s="1"/>
      <c r="BP3415" s="1"/>
      <c r="BQ3415" s="1"/>
      <c r="BR3415" s="1"/>
      <c r="BS3415" s="1"/>
      <c r="BT3415" s="1"/>
      <c r="BU3415" s="1"/>
      <c r="BV3415" s="1"/>
      <c r="BW3415" s="1"/>
      <c r="BX3415" s="1"/>
      <c r="BY3415" s="1"/>
      <c r="BZ3415" s="1"/>
      <c r="CA3415" s="1"/>
    </row>
    <row r="3416" spans="1:79" ht="1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  <c r="AU3416" s="1"/>
      <c r="AV3416" s="1"/>
      <c r="AW3416" s="1"/>
      <c r="AX3416" s="1"/>
      <c r="AY3416" s="1"/>
      <c r="AZ3416" s="1"/>
      <c r="BA3416" s="1"/>
      <c r="BB3416" s="1"/>
      <c r="BC3416" s="1"/>
      <c r="BD3416" s="1"/>
      <c r="BE3416" s="1"/>
      <c r="BF3416" s="1"/>
      <c r="BG3416" s="1"/>
      <c r="BH3416" s="1"/>
      <c r="BI3416" s="1"/>
      <c r="BJ3416" s="1"/>
      <c r="BK3416" s="1"/>
      <c r="BL3416" s="1"/>
      <c r="BM3416" s="1"/>
      <c r="BN3416" s="1"/>
      <c r="BO3416" s="1"/>
      <c r="BP3416" s="1"/>
      <c r="BQ3416" s="1"/>
      <c r="BR3416" s="1"/>
      <c r="BS3416" s="1"/>
      <c r="BT3416" s="1"/>
      <c r="BU3416" s="1"/>
      <c r="BV3416" s="1"/>
      <c r="BW3416" s="1"/>
      <c r="BX3416" s="1"/>
      <c r="BY3416" s="1"/>
      <c r="BZ3416" s="1"/>
      <c r="CA3416" s="1"/>
    </row>
    <row r="3417" spans="1:79" ht="1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  <c r="AU3417" s="1"/>
      <c r="AV3417" s="1"/>
      <c r="AW3417" s="1"/>
      <c r="AX3417" s="1"/>
      <c r="AY3417" s="1"/>
      <c r="AZ3417" s="1"/>
      <c r="BA3417" s="1"/>
      <c r="BB3417" s="1"/>
      <c r="BC3417" s="1"/>
      <c r="BD3417" s="1"/>
      <c r="BE3417" s="1"/>
      <c r="BF3417" s="1"/>
      <c r="BG3417" s="1"/>
      <c r="BH3417" s="1"/>
      <c r="BI3417" s="1"/>
      <c r="BJ3417" s="1"/>
      <c r="BK3417" s="1"/>
      <c r="BL3417" s="1"/>
      <c r="BM3417" s="1"/>
      <c r="BN3417" s="1"/>
      <c r="BO3417" s="1"/>
      <c r="BP3417" s="1"/>
      <c r="BQ3417" s="1"/>
      <c r="BR3417" s="1"/>
      <c r="BS3417" s="1"/>
      <c r="BT3417" s="1"/>
      <c r="BU3417" s="1"/>
      <c r="BV3417" s="1"/>
      <c r="BW3417" s="1"/>
      <c r="BX3417" s="1"/>
      <c r="BY3417" s="1"/>
      <c r="BZ3417" s="1"/>
      <c r="CA3417" s="1"/>
    </row>
    <row r="3418" spans="1:79" ht="1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AK3418" s="1"/>
      <c r="AL3418" s="1"/>
      <c r="AM3418" s="1"/>
      <c r="AN3418" s="1"/>
      <c r="AO3418" s="1"/>
      <c r="AP3418" s="1"/>
      <c r="AQ3418" s="1"/>
      <c r="AR3418" s="1"/>
      <c r="AS3418" s="1"/>
      <c r="AT3418" s="1"/>
      <c r="AU3418" s="1"/>
      <c r="AV3418" s="1"/>
      <c r="AW3418" s="1"/>
      <c r="AX3418" s="1"/>
      <c r="AY3418" s="1"/>
      <c r="AZ3418" s="1"/>
      <c r="BA3418" s="1"/>
      <c r="BB3418" s="1"/>
      <c r="BC3418" s="1"/>
      <c r="BD3418" s="1"/>
      <c r="BE3418" s="1"/>
      <c r="BF3418" s="1"/>
      <c r="BG3418" s="1"/>
      <c r="BH3418" s="1"/>
      <c r="BI3418" s="1"/>
      <c r="BJ3418" s="1"/>
      <c r="BK3418" s="1"/>
      <c r="BL3418" s="1"/>
      <c r="BM3418" s="1"/>
      <c r="BN3418" s="1"/>
      <c r="BO3418" s="1"/>
      <c r="BP3418" s="1"/>
      <c r="BQ3418" s="1"/>
      <c r="BR3418" s="1"/>
      <c r="BS3418" s="1"/>
      <c r="BT3418" s="1"/>
      <c r="BU3418" s="1"/>
      <c r="BV3418" s="1"/>
      <c r="BW3418" s="1"/>
      <c r="BX3418" s="1"/>
      <c r="BY3418" s="1"/>
      <c r="BZ3418" s="1"/>
      <c r="CA3418" s="1"/>
    </row>
    <row r="3419" spans="1:79" ht="1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AK3419" s="1"/>
      <c r="AL3419" s="1"/>
      <c r="AM3419" s="1"/>
      <c r="AN3419" s="1"/>
      <c r="AO3419" s="1"/>
      <c r="AP3419" s="1"/>
      <c r="AQ3419" s="1"/>
      <c r="AR3419" s="1"/>
      <c r="AS3419" s="1"/>
      <c r="AT3419" s="1"/>
      <c r="AU3419" s="1"/>
      <c r="AV3419" s="1"/>
      <c r="AW3419" s="1"/>
      <c r="AX3419" s="1"/>
      <c r="AY3419" s="1"/>
      <c r="AZ3419" s="1"/>
      <c r="BA3419" s="1"/>
      <c r="BB3419" s="1"/>
      <c r="BC3419" s="1"/>
      <c r="BD3419" s="1"/>
      <c r="BE3419" s="1"/>
      <c r="BF3419" s="1"/>
      <c r="BG3419" s="1"/>
      <c r="BH3419" s="1"/>
      <c r="BI3419" s="1"/>
      <c r="BJ3419" s="1"/>
      <c r="BK3419" s="1"/>
      <c r="BL3419" s="1"/>
      <c r="BM3419" s="1"/>
      <c r="BN3419" s="1"/>
      <c r="BO3419" s="1"/>
      <c r="BP3419" s="1"/>
      <c r="BQ3419" s="1"/>
      <c r="BR3419" s="1"/>
      <c r="BS3419" s="1"/>
      <c r="BT3419" s="1"/>
      <c r="BU3419" s="1"/>
      <c r="BV3419" s="1"/>
      <c r="BW3419" s="1"/>
      <c r="BX3419" s="1"/>
      <c r="BY3419" s="1"/>
      <c r="BZ3419" s="1"/>
      <c r="CA3419" s="1"/>
    </row>
    <row r="3420" spans="1:79" ht="1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  <c r="AU3420" s="1"/>
      <c r="AV3420" s="1"/>
      <c r="AW3420" s="1"/>
      <c r="AX3420" s="1"/>
      <c r="AY3420" s="1"/>
      <c r="AZ3420" s="1"/>
      <c r="BA3420" s="1"/>
      <c r="BB3420" s="1"/>
      <c r="BC3420" s="1"/>
      <c r="BD3420" s="1"/>
      <c r="BE3420" s="1"/>
      <c r="BF3420" s="1"/>
      <c r="BG3420" s="1"/>
      <c r="BH3420" s="1"/>
      <c r="BI3420" s="1"/>
      <c r="BJ3420" s="1"/>
      <c r="BK3420" s="1"/>
      <c r="BL3420" s="1"/>
      <c r="BM3420" s="1"/>
      <c r="BN3420" s="1"/>
      <c r="BO3420" s="1"/>
      <c r="BP3420" s="1"/>
      <c r="BQ3420" s="1"/>
      <c r="BR3420" s="1"/>
      <c r="BS3420" s="1"/>
      <c r="BT3420" s="1"/>
      <c r="BU3420" s="1"/>
      <c r="BV3420" s="1"/>
      <c r="BW3420" s="1"/>
      <c r="BX3420" s="1"/>
      <c r="BY3420" s="1"/>
      <c r="BZ3420" s="1"/>
      <c r="CA3420" s="1"/>
    </row>
    <row r="3421" spans="1:79" ht="1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AK3421" s="1"/>
      <c r="AL3421" s="1"/>
      <c r="AM3421" s="1"/>
      <c r="AN3421" s="1"/>
      <c r="AO3421" s="1"/>
      <c r="AP3421" s="1"/>
      <c r="AQ3421" s="1"/>
      <c r="AR3421" s="1"/>
      <c r="AS3421" s="1"/>
      <c r="AT3421" s="1"/>
      <c r="AU3421" s="1"/>
      <c r="AV3421" s="1"/>
      <c r="AW3421" s="1"/>
      <c r="AX3421" s="1"/>
      <c r="AY3421" s="1"/>
      <c r="AZ3421" s="1"/>
      <c r="BA3421" s="1"/>
      <c r="BB3421" s="1"/>
      <c r="BC3421" s="1"/>
      <c r="BD3421" s="1"/>
      <c r="BE3421" s="1"/>
      <c r="BF3421" s="1"/>
      <c r="BG3421" s="1"/>
      <c r="BH3421" s="1"/>
      <c r="BI3421" s="1"/>
      <c r="BJ3421" s="1"/>
      <c r="BK3421" s="1"/>
      <c r="BL3421" s="1"/>
      <c r="BM3421" s="1"/>
      <c r="BN3421" s="1"/>
      <c r="BO3421" s="1"/>
      <c r="BP3421" s="1"/>
      <c r="BQ3421" s="1"/>
      <c r="BR3421" s="1"/>
      <c r="BS3421" s="1"/>
      <c r="BT3421" s="1"/>
      <c r="BU3421" s="1"/>
      <c r="BV3421" s="1"/>
      <c r="BW3421" s="1"/>
      <c r="BX3421" s="1"/>
      <c r="BY3421" s="1"/>
      <c r="BZ3421" s="1"/>
      <c r="CA3421" s="1"/>
    </row>
    <row r="3422" spans="1:79" ht="1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AK3422" s="1"/>
      <c r="AL3422" s="1"/>
      <c r="AM3422" s="1"/>
      <c r="AN3422" s="1"/>
      <c r="AO3422" s="1"/>
      <c r="AP3422" s="1"/>
      <c r="AQ3422" s="1"/>
      <c r="AR3422" s="1"/>
      <c r="AS3422" s="1"/>
      <c r="AT3422" s="1"/>
      <c r="AU3422" s="1"/>
      <c r="AV3422" s="1"/>
      <c r="AW3422" s="1"/>
      <c r="AX3422" s="1"/>
      <c r="AY3422" s="1"/>
      <c r="AZ3422" s="1"/>
      <c r="BA3422" s="1"/>
      <c r="BB3422" s="1"/>
      <c r="BC3422" s="1"/>
      <c r="BD3422" s="1"/>
      <c r="BE3422" s="1"/>
      <c r="BF3422" s="1"/>
      <c r="BG3422" s="1"/>
      <c r="BH3422" s="1"/>
      <c r="BI3422" s="1"/>
      <c r="BJ3422" s="1"/>
      <c r="BK3422" s="1"/>
      <c r="BL3422" s="1"/>
      <c r="BM3422" s="1"/>
      <c r="BN3422" s="1"/>
      <c r="BO3422" s="1"/>
      <c r="BP3422" s="1"/>
      <c r="BQ3422" s="1"/>
      <c r="BR3422" s="1"/>
      <c r="BS3422" s="1"/>
      <c r="BT3422" s="1"/>
      <c r="BU3422" s="1"/>
      <c r="BV3422" s="1"/>
      <c r="BW3422" s="1"/>
      <c r="BX3422" s="1"/>
      <c r="BY3422" s="1"/>
      <c r="BZ3422" s="1"/>
      <c r="CA3422" s="1"/>
    </row>
    <row r="3423" spans="1:79" ht="1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  <c r="AU3423" s="1"/>
      <c r="AV3423" s="1"/>
      <c r="AW3423" s="1"/>
      <c r="AX3423" s="1"/>
      <c r="AY3423" s="1"/>
      <c r="AZ3423" s="1"/>
      <c r="BA3423" s="1"/>
      <c r="BB3423" s="1"/>
      <c r="BC3423" s="1"/>
      <c r="BD3423" s="1"/>
      <c r="BE3423" s="1"/>
      <c r="BF3423" s="1"/>
      <c r="BG3423" s="1"/>
      <c r="BH3423" s="1"/>
      <c r="BI3423" s="1"/>
      <c r="BJ3423" s="1"/>
      <c r="BK3423" s="1"/>
      <c r="BL3423" s="1"/>
      <c r="BM3423" s="1"/>
      <c r="BN3423" s="1"/>
      <c r="BO3423" s="1"/>
      <c r="BP3423" s="1"/>
      <c r="BQ3423" s="1"/>
      <c r="BR3423" s="1"/>
      <c r="BS3423" s="1"/>
      <c r="BT3423" s="1"/>
      <c r="BU3423" s="1"/>
      <c r="BV3423" s="1"/>
      <c r="BW3423" s="1"/>
      <c r="BX3423" s="1"/>
      <c r="BY3423" s="1"/>
      <c r="BZ3423" s="1"/>
      <c r="CA3423" s="1"/>
    </row>
    <row r="3424" spans="1:79" ht="1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AK3424" s="1"/>
      <c r="AL3424" s="1"/>
      <c r="AM3424" s="1"/>
      <c r="AN3424" s="1"/>
      <c r="AO3424" s="1"/>
      <c r="AP3424" s="1"/>
      <c r="AQ3424" s="1"/>
      <c r="AR3424" s="1"/>
      <c r="AS3424" s="1"/>
      <c r="AT3424" s="1"/>
      <c r="AU3424" s="1"/>
      <c r="AV3424" s="1"/>
      <c r="AW3424" s="1"/>
      <c r="AX3424" s="1"/>
      <c r="AY3424" s="1"/>
      <c r="AZ3424" s="1"/>
      <c r="BA3424" s="1"/>
      <c r="BB3424" s="1"/>
      <c r="BC3424" s="1"/>
      <c r="BD3424" s="1"/>
      <c r="BE3424" s="1"/>
      <c r="BF3424" s="1"/>
      <c r="BG3424" s="1"/>
      <c r="BH3424" s="1"/>
      <c r="BI3424" s="1"/>
      <c r="BJ3424" s="1"/>
      <c r="BK3424" s="1"/>
      <c r="BL3424" s="1"/>
      <c r="BM3424" s="1"/>
      <c r="BN3424" s="1"/>
      <c r="BO3424" s="1"/>
      <c r="BP3424" s="1"/>
      <c r="BQ3424" s="1"/>
      <c r="BR3424" s="1"/>
      <c r="BS3424" s="1"/>
      <c r="BT3424" s="1"/>
      <c r="BU3424" s="1"/>
      <c r="BV3424" s="1"/>
      <c r="BW3424" s="1"/>
      <c r="BX3424" s="1"/>
      <c r="BY3424" s="1"/>
      <c r="BZ3424" s="1"/>
      <c r="CA3424" s="1"/>
    </row>
    <row r="3425" spans="1:79" ht="1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AK3425" s="1"/>
      <c r="AL3425" s="1"/>
      <c r="AM3425" s="1"/>
      <c r="AN3425" s="1"/>
      <c r="AO3425" s="1"/>
      <c r="AP3425" s="1"/>
      <c r="AQ3425" s="1"/>
      <c r="AR3425" s="1"/>
      <c r="AS3425" s="1"/>
      <c r="AT3425" s="1"/>
      <c r="AU3425" s="1"/>
      <c r="AV3425" s="1"/>
      <c r="AW3425" s="1"/>
      <c r="AX3425" s="1"/>
      <c r="AY3425" s="1"/>
      <c r="AZ3425" s="1"/>
      <c r="BA3425" s="1"/>
      <c r="BB3425" s="1"/>
      <c r="BC3425" s="1"/>
      <c r="BD3425" s="1"/>
      <c r="BE3425" s="1"/>
      <c r="BF3425" s="1"/>
      <c r="BG3425" s="1"/>
      <c r="BH3425" s="1"/>
      <c r="BI3425" s="1"/>
      <c r="BJ3425" s="1"/>
      <c r="BK3425" s="1"/>
      <c r="BL3425" s="1"/>
      <c r="BM3425" s="1"/>
      <c r="BN3425" s="1"/>
      <c r="BO3425" s="1"/>
      <c r="BP3425" s="1"/>
      <c r="BQ3425" s="1"/>
      <c r="BR3425" s="1"/>
      <c r="BS3425" s="1"/>
      <c r="BT3425" s="1"/>
      <c r="BU3425" s="1"/>
      <c r="BV3425" s="1"/>
      <c r="BW3425" s="1"/>
      <c r="BX3425" s="1"/>
      <c r="BY3425" s="1"/>
      <c r="BZ3425" s="1"/>
      <c r="CA3425" s="1"/>
    </row>
    <row r="3426" spans="1:79" ht="1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AK3426" s="1"/>
      <c r="AL3426" s="1"/>
      <c r="AM3426" s="1"/>
      <c r="AN3426" s="1"/>
      <c r="AO3426" s="1"/>
      <c r="AP3426" s="1"/>
      <c r="AQ3426" s="1"/>
      <c r="AR3426" s="1"/>
      <c r="AS3426" s="1"/>
      <c r="AT3426" s="1"/>
      <c r="AU3426" s="1"/>
      <c r="AV3426" s="1"/>
      <c r="AW3426" s="1"/>
      <c r="AX3426" s="1"/>
      <c r="AY3426" s="1"/>
      <c r="AZ3426" s="1"/>
      <c r="BA3426" s="1"/>
      <c r="BB3426" s="1"/>
      <c r="BC3426" s="1"/>
      <c r="BD3426" s="1"/>
      <c r="BE3426" s="1"/>
      <c r="BF3426" s="1"/>
      <c r="BG3426" s="1"/>
      <c r="BH3426" s="1"/>
      <c r="BI3426" s="1"/>
      <c r="BJ3426" s="1"/>
      <c r="BK3426" s="1"/>
      <c r="BL3426" s="1"/>
      <c r="BM3426" s="1"/>
      <c r="BN3426" s="1"/>
      <c r="BO3426" s="1"/>
      <c r="BP3426" s="1"/>
      <c r="BQ3426" s="1"/>
      <c r="BR3426" s="1"/>
      <c r="BS3426" s="1"/>
      <c r="BT3426" s="1"/>
      <c r="BU3426" s="1"/>
      <c r="BV3426" s="1"/>
      <c r="BW3426" s="1"/>
      <c r="BX3426" s="1"/>
      <c r="BY3426" s="1"/>
      <c r="BZ3426" s="1"/>
      <c r="CA3426" s="1"/>
    </row>
    <row r="3427" spans="1:79" ht="1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AK3427" s="1"/>
      <c r="AL3427" s="1"/>
      <c r="AM3427" s="1"/>
      <c r="AN3427" s="1"/>
      <c r="AO3427" s="1"/>
      <c r="AP3427" s="1"/>
      <c r="AQ3427" s="1"/>
      <c r="AR3427" s="1"/>
      <c r="AS3427" s="1"/>
      <c r="AT3427" s="1"/>
      <c r="AU3427" s="1"/>
      <c r="AV3427" s="1"/>
      <c r="AW3427" s="1"/>
      <c r="AX3427" s="1"/>
      <c r="AY3427" s="1"/>
      <c r="AZ3427" s="1"/>
      <c r="BA3427" s="1"/>
      <c r="BB3427" s="1"/>
      <c r="BC3427" s="1"/>
      <c r="BD3427" s="1"/>
      <c r="BE3427" s="1"/>
      <c r="BF3427" s="1"/>
      <c r="BG3427" s="1"/>
      <c r="BH3427" s="1"/>
      <c r="BI3427" s="1"/>
      <c r="BJ3427" s="1"/>
      <c r="BK3427" s="1"/>
      <c r="BL3427" s="1"/>
      <c r="BM3427" s="1"/>
      <c r="BN3427" s="1"/>
      <c r="BO3427" s="1"/>
      <c r="BP3427" s="1"/>
      <c r="BQ3427" s="1"/>
      <c r="BR3427" s="1"/>
      <c r="BS3427" s="1"/>
      <c r="BT3427" s="1"/>
      <c r="BU3427" s="1"/>
      <c r="BV3427" s="1"/>
      <c r="BW3427" s="1"/>
      <c r="BX3427" s="1"/>
      <c r="BY3427" s="1"/>
      <c r="BZ3427" s="1"/>
      <c r="CA3427" s="1"/>
    </row>
    <row r="3428" spans="1:79" ht="1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AK3428" s="1"/>
      <c r="AL3428" s="1"/>
      <c r="AM3428" s="1"/>
      <c r="AN3428" s="1"/>
      <c r="AO3428" s="1"/>
      <c r="AP3428" s="1"/>
      <c r="AQ3428" s="1"/>
      <c r="AR3428" s="1"/>
      <c r="AS3428" s="1"/>
      <c r="AT3428" s="1"/>
      <c r="AU3428" s="1"/>
      <c r="AV3428" s="1"/>
      <c r="AW3428" s="1"/>
      <c r="AX3428" s="1"/>
      <c r="AY3428" s="1"/>
      <c r="AZ3428" s="1"/>
      <c r="BA3428" s="1"/>
      <c r="BB3428" s="1"/>
      <c r="BC3428" s="1"/>
      <c r="BD3428" s="1"/>
      <c r="BE3428" s="1"/>
      <c r="BF3428" s="1"/>
      <c r="BG3428" s="1"/>
      <c r="BH3428" s="1"/>
      <c r="BI3428" s="1"/>
      <c r="BJ3428" s="1"/>
      <c r="BK3428" s="1"/>
      <c r="BL3428" s="1"/>
      <c r="BM3428" s="1"/>
      <c r="BN3428" s="1"/>
      <c r="BO3428" s="1"/>
      <c r="BP3428" s="1"/>
      <c r="BQ3428" s="1"/>
      <c r="BR3428" s="1"/>
      <c r="BS3428" s="1"/>
      <c r="BT3428" s="1"/>
      <c r="BU3428" s="1"/>
      <c r="BV3428" s="1"/>
      <c r="BW3428" s="1"/>
      <c r="BX3428" s="1"/>
      <c r="BY3428" s="1"/>
      <c r="BZ3428" s="1"/>
      <c r="CA3428" s="1"/>
    </row>
    <row r="3429" spans="1:79" ht="1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AK3429" s="1"/>
      <c r="AL3429" s="1"/>
      <c r="AM3429" s="1"/>
      <c r="AN3429" s="1"/>
      <c r="AO3429" s="1"/>
      <c r="AP3429" s="1"/>
      <c r="AQ3429" s="1"/>
      <c r="AR3429" s="1"/>
      <c r="AS3429" s="1"/>
      <c r="AT3429" s="1"/>
      <c r="AU3429" s="1"/>
      <c r="AV3429" s="1"/>
      <c r="AW3429" s="1"/>
      <c r="AX3429" s="1"/>
      <c r="AY3429" s="1"/>
      <c r="AZ3429" s="1"/>
      <c r="BA3429" s="1"/>
      <c r="BB3429" s="1"/>
      <c r="BC3429" s="1"/>
      <c r="BD3429" s="1"/>
      <c r="BE3429" s="1"/>
      <c r="BF3429" s="1"/>
      <c r="BG3429" s="1"/>
      <c r="BH3429" s="1"/>
      <c r="BI3429" s="1"/>
      <c r="BJ3429" s="1"/>
      <c r="BK3429" s="1"/>
      <c r="BL3429" s="1"/>
      <c r="BM3429" s="1"/>
      <c r="BN3429" s="1"/>
      <c r="BO3429" s="1"/>
      <c r="BP3429" s="1"/>
      <c r="BQ3429" s="1"/>
      <c r="BR3429" s="1"/>
      <c r="BS3429" s="1"/>
      <c r="BT3429" s="1"/>
      <c r="BU3429" s="1"/>
      <c r="BV3429" s="1"/>
      <c r="BW3429" s="1"/>
      <c r="BX3429" s="1"/>
      <c r="BY3429" s="1"/>
      <c r="BZ3429" s="1"/>
      <c r="CA3429" s="1"/>
    </row>
    <row r="3430" spans="1:79" ht="1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AK3430" s="1"/>
      <c r="AL3430" s="1"/>
      <c r="AM3430" s="1"/>
      <c r="AN3430" s="1"/>
      <c r="AO3430" s="1"/>
      <c r="AP3430" s="1"/>
      <c r="AQ3430" s="1"/>
      <c r="AR3430" s="1"/>
      <c r="AS3430" s="1"/>
      <c r="AT3430" s="1"/>
      <c r="AU3430" s="1"/>
      <c r="AV3430" s="1"/>
      <c r="AW3430" s="1"/>
      <c r="AX3430" s="1"/>
      <c r="AY3430" s="1"/>
      <c r="AZ3430" s="1"/>
      <c r="BA3430" s="1"/>
      <c r="BB3430" s="1"/>
      <c r="BC3430" s="1"/>
      <c r="BD3430" s="1"/>
      <c r="BE3430" s="1"/>
      <c r="BF3430" s="1"/>
      <c r="BG3430" s="1"/>
      <c r="BH3430" s="1"/>
      <c r="BI3430" s="1"/>
      <c r="BJ3430" s="1"/>
      <c r="BK3430" s="1"/>
      <c r="BL3430" s="1"/>
      <c r="BM3430" s="1"/>
      <c r="BN3430" s="1"/>
      <c r="BO3430" s="1"/>
      <c r="BP3430" s="1"/>
      <c r="BQ3430" s="1"/>
      <c r="BR3430" s="1"/>
      <c r="BS3430" s="1"/>
      <c r="BT3430" s="1"/>
      <c r="BU3430" s="1"/>
      <c r="BV3430" s="1"/>
      <c r="BW3430" s="1"/>
      <c r="BX3430" s="1"/>
      <c r="BY3430" s="1"/>
      <c r="BZ3430" s="1"/>
      <c r="CA3430" s="1"/>
    </row>
    <row r="3431" spans="1:79" ht="1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AK3431" s="1"/>
      <c r="AL3431" s="1"/>
      <c r="AM3431" s="1"/>
      <c r="AN3431" s="1"/>
      <c r="AO3431" s="1"/>
      <c r="AP3431" s="1"/>
      <c r="AQ3431" s="1"/>
      <c r="AR3431" s="1"/>
      <c r="AS3431" s="1"/>
      <c r="AT3431" s="1"/>
      <c r="AU3431" s="1"/>
      <c r="AV3431" s="1"/>
      <c r="AW3431" s="1"/>
      <c r="AX3431" s="1"/>
      <c r="AY3431" s="1"/>
      <c r="AZ3431" s="1"/>
      <c r="BA3431" s="1"/>
      <c r="BB3431" s="1"/>
      <c r="BC3431" s="1"/>
      <c r="BD3431" s="1"/>
      <c r="BE3431" s="1"/>
      <c r="BF3431" s="1"/>
      <c r="BG3431" s="1"/>
      <c r="BH3431" s="1"/>
      <c r="BI3431" s="1"/>
      <c r="BJ3431" s="1"/>
      <c r="BK3431" s="1"/>
      <c r="BL3431" s="1"/>
      <c r="BM3431" s="1"/>
      <c r="BN3431" s="1"/>
      <c r="BO3431" s="1"/>
      <c r="BP3431" s="1"/>
      <c r="BQ3431" s="1"/>
      <c r="BR3431" s="1"/>
      <c r="BS3431" s="1"/>
      <c r="BT3431" s="1"/>
      <c r="BU3431" s="1"/>
      <c r="BV3431" s="1"/>
      <c r="BW3431" s="1"/>
      <c r="BX3431" s="1"/>
      <c r="BY3431" s="1"/>
      <c r="BZ3431" s="1"/>
      <c r="CA3431" s="1"/>
    </row>
    <row r="3432" spans="1:79" ht="1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AK3432" s="1"/>
      <c r="AL3432" s="1"/>
      <c r="AM3432" s="1"/>
      <c r="AN3432" s="1"/>
      <c r="AO3432" s="1"/>
      <c r="AP3432" s="1"/>
      <c r="AQ3432" s="1"/>
      <c r="AR3432" s="1"/>
      <c r="AS3432" s="1"/>
      <c r="AT3432" s="1"/>
      <c r="AU3432" s="1"/>
      <c r="AV3432" s="1"/>
      <c r="AW3432" s="1"/>
      <c r="AX3432" s="1"/>
      <c r="AY3432" s="1"/>
      <c r="AZ3432" s="1"/>
      <c r="BA3432" s="1"/>
      <c r="BB3432" s="1"/>
      <c r="BC3432" s="1"/>
      <c r="BD3432" s="1"/>
      <c r="BE3432" s="1"/>
      <c r="BF3432" s="1"/>
      <c r="BG3432" s="1"/>
      <c r="BH3432" s="1"/>
      <c r="BI3432" s="1"/>
      <c r="BJ3432" s="1"/>
      <c r="BK3432" s="1"/>
      <c r="BL3432" s="1"/>
      <c r="BM3432" s="1"/>
      <c r="BN3432" s="1"/>
      <c r="BO3432" s="1"/>
      <c r="BP3432" s="1"/>
      <c r="BQ3432" s="1"/>
      <c r="BR3432" s="1"/>
      <c r="BS3432" s="1"/>
      <c r="BT3432" s="1"/>
      <c r="BU3432" s="1"/>
      <c r="BV3432" s="1"/>
      <c r="BW3432" s="1"/>
      <c r="BX3432" s="1"/>
      <c r="BY3432" s="1"/>
      <c r="BZ3432" s="1"/>
      <c r="CA3432" s="1"/>
    </row>
    <row r="3433" spans="1:79" ht="1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AK3433" s="1"/>
      <c r="AL3433" s="1"/>
      <c r="AM3433" s="1"/>
      <c r="AN3433" s="1"/>
      <c r="AO3433" s="1"/>
      <c r="AP3433" s="1"/>
      <c r="AQ3433" s="1"/>
      <c r="AR3433" s="1"/>
      <c r="AS3433" s="1"/>
      <c r="AT3433" s="1"/>
      <c r="AU3433" s="1"/>
      <c r="AV3433" s="1"/>
      <c r="AW3433" s="1"/>
      <c r="AX3433" s="1"/>
      <c r="AY3433" s="1"/>
      <c r="AZ3433" s="1"/>
      <c r="BA3433" s="1"/>
      <c r="BB3433" s="1"/>
      <c r="BC3433" s="1"/>
      <c r="BD3433" s="1"/>
      <c r="BE3433" s="1"/>
      <c r="BF3433" s="1"/>
      <c r="BG3433" s="1"/>
      <c r="BH3433" s="1"/>
      <c r="BI3433" s="1"/>
      <c r="BJ3433" s="1"/>
      <c r="BK3433" s="1"/>
      <c r="BL3433" s="1"/>
      <c r="BM3433" s="1"/>
      <c r="BN3433" s="1"/>
      <c r="BO3433" s="1"/>
      <c r="BP3433" s="1"/>
      <c r="BQ3433" s="1"/>
      <c r="BR3433" s="1"/>
      <c r="BS3433" s="1"/>
      <c r="BT3433" s="1"/>
      <c r="BU3433" s="1"/>
      <c r="BV3433" s="1"/>
      <c r="BW3433" s="1"/>
      <c r="BX3433" s="1"/>
      <c r="BY3433" s="1"/>
      <c r="BZ3433" s="1"/>
      <c r="CA3433" s="1"/>
    </row>
    <row r="3434" spans="1:79" ht="1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AK3434" s="1"/>
      <c r="AL3434" s="1"/>
      <c r="AM3434" s="1"/>
      <c r="AN3434" s="1"/>
      <c r="AO3434" s="1"/>
      <c r="AP3434" s="1"/>
      <c r="AQ3434" s="1"/>
      <c r="AR3434" s="1"/>
      <c r="AS3434" s="1"/>
      <c r="AT3434" s="1"/>
      <c r="AU3434" s="1"/>
      <c r="AV3434" s="1"/>
      <c r="AW3434" s="1"/>
      <c r="AX3434" s="1"/>
      <c r="AY3434" s="1"/>
      <c r="AZ3434" s="1"/>
      <c r="BA3434" s="1"/>
      <c r="BB3434" s="1"/>
      <c r="BC3434" s="1"/>
      <c r="BD3434" s="1"/>
      <c r="BE3434" s="1"/>
      <c r="BF3434" s="1"/>
      <c r="BG3434" s="1"/>
      <c r="BH3434" s="1"/>
      <c r="BI3434" s="1"/>
      <c r="BJ3434" s="1"/>
      <c r="BK3434" s="1"/>
      <c r="BL3434" s="1"/>
      <c r="BM3434" s="1"/>
      <c r="BN3434" s="1"/>
      <c r="BO3434" s="1"/>
      <c r="BP3434" s="1"/>
      <c r="BQ3434" s="1"/>
      <c r="BR3434" s="1"/>
      <c r="BS3434" s="1"/>
      <c r="BT3434" s="1"/>
      <c r="BU3434" s="1"/>
      <c r="BV3434" s="1"/>
      <c r="BW3434" s="1"/>
      <c r="BX3434" s="1"/>
      <c r="BY3434" s="1"/>
      <c r="BZ3434" s="1"/>
      <c r="CA3434" s="1"/>
    </row>
    <row r="3435" spans="1:79" ht="1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AK3435" s="1"/>
      <c r="AL3435" s="1"/>
      <c r="AM3435" s="1"/>
      <c r="AN3435" s="1"/>
      <c r="AO3435" s="1"/>
      <c r="AP3435" s="1"/>
      <c r="AQ3435" s="1"/>
      <c r="AR3435" s="1"/>
      <c r="AS3435" s="1"/>
      <c r="AT3435" s="1"/>
      <c r="AU3435" s="1"/>
      <c r="AV3435" s="1"/>
      <c r="AW3435" s="1"/>
      <c r="AX3435" s="1"/>
      <c r="AY3435" s="1"/>
      <c r="AZ3435" s="1"/>
      <c r="BA3435" s="1"/>
      <c r="BB3435" s="1"/>
      <c r="BC3435" s="1"/>
      <c r="BD3435" s="1"/>
      <c r="BE3435" s="1"/>
      <c r="BF3435" s="1"/>
      <c r="BG3435" s="1"/>
      <c r="BH3435" s="1"/>
      <c r="BI3435" s="1"/>
      <c r="BJ3435" s="1"/>
      <c r="BK3435" s="1"/>
      <c r="BL3435" s="1"/>
      <c r="BM3435" s="1"/>
      <c r="BN3435" s="1"/>
      <c r="BO3435" s="1"/>
      <c r="BP3435" s="1"/>
      <c r="BQ3435" s="1"/>
      <c r="BR3435" s="1"/>
      <c r="BS3435" s="1"/>
      <c r="BT3435" s="1"/>
      <c r="BU3435" s="1"/>
      <c r="BV3435" s="1"/>
      <c r="BW3435" s="1"/>
      <c r="BX3435" s="1"/>
      <c r="BY3435" s="1"/>
      <c r="BZ3435" s="1"/>
      <c r="CA3435" s="1"/>
    </row>
    <row r="3436" spans="1:79" ht="1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  <c r="AU3436" s="1"/>
      <c r="AV3436" s="1"/>
      <c r="AW3436" s="1"/>
      <c r="AX3436" s="1"/>
      <c r="AY3436" s="1"/>
      <c r="AZ3436" s="1"/>
      <c r="BA3436" s="1"/>
      <c r="BB3436" s="1"/>
      <c r="BC3436" s="1"/>
      <c r="BD3436" s="1"/>
      <c r="BE3436" s="1"/>
      <c r="BF3436" s="1"/>
      <c r="BG3436" s="1"/>
      <c r="BH3436" s="1"/>
      <c r="BI3436" s="1"/>
      <c r="BJ3436" s="1"/>
      <c r="BK3436" s="1"/>
      <c r="BL3436" s="1"/>
      <c r="BM3436" s="1"/>
      <c r="BN3436" s="1"/>
      <c r="BO3436" s="1"/>
      <c r="BP3436" s="1"/>
      <c r="BQ3436" s="1"/>
      <c r="BR3436" s="1"/>
      <c r="BS3436" s="1"/>
      <c r="BT3436" s="1"/>
      <c r="BU3436" s="1"/>
      <c r="BV3436" s="1"/>
      <c r="BW3436" s="1"/>
      <c r="BX3436" s="1"/>
      <c r="BY3436" s="1"/>
      <c r="BZ3436" s="1"/>
      <c r="CA3436" s="1"/>
    </row>
    <row r="3437" spans="1:79" ht="1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  <c r="AU3437" s="1"/>
      <c r="AV3437" s="1"/>
      <c r="AW3437" s="1"/>
      <c r="AX3437" s="1"/>
      <c r="AY3437" s="1"/>
      <c r="AZ3437" s="1"/>
      <c r="BA3437" s="1"/>
      <c r="BB3437" s="1"/>
      <c r="BC3437" s="1"/>
      <c r="BD3437" s="1"/>
      <c r="BE3437" s="1"/>
      <c r="BF3437" s="1"/>
      <c r="BG3437" s="1"/>
      <c r="BH3437" s="1"/>
      <c r="BI3437" s="1"/>
      <c r="BJ3437" s="1"/>
      <c r="BK3437" s="1"/>
      <c r="BL3437" s="1"/>
      <c r="BM3437" s="1"/>
      <c r="BN3437" s="1"/>
      <c r="BO3437" s="1"/>
      <c r="BP3437" s="1"/>
      <c r="BQ3437" s="1"/>
      <c r="BR3437" s="1"/>
      <c r="BS3437" s="1"/>
      <c r="BT3437" s="1"/>
      <c r="BU3437" s="1"/>
      <c r="BV3437" s="1"/>
      <c r="BW3437" s="1"/>
      <c r="BX3437" s="1"/>
      <c r="BY3437" s="1"/>
      <c r="BZ3437" s="1"/>
      <c r="CA3437" s="1"/>
    </row>
    <row r="3438" spans="1:79" ht="1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  <c r="AU3438" s="1"/>
      <c r="AV3438" s="1"/>
      <c r="AW3438" s="1"/>
      <c r="AX3438" s="1"/>
      <c r="AY3438" s="1"/>
      <c r="AZ3438" s="1"/>
      <c r="BA3438" s="1"/>
      <c r="BB3438" s="1"/>
      <c r="BC3438" s="1"/>
      <c r="BD3438" s="1"/>
      <c r="BE3438" s="1"/>
      <c r="BF3438" s="1"/>
      <c r="BG3438" s="1"/>
      <c r="BH3438" s="1"/>
      <c r="BI3438" s="1"/>
      <c r="BJ3438" s="1"/>
      <c r="BK3438" s="1"/>
      <c r="BL3438" s="1"/>
      <c r="BM3438" s="1"/>
      <c r="BN3438" s="1"/>
      <c r="BO3438" s="1"/>
      <c r="BP3438" s="1"/>
      <c r="BQ3438" s="1"/>
      <c r="BR3438" s="1"/>
      <c r="BS3438" s="1"/>
      <c r="BT3438" s="1"/>
      <c r="BU3438" s="1"/>
      <c r="BV3438" s="1"/>
      <c r="BW3438" s="1"/>
      <c r="BX3438" s="1"/>
      <c r="BY3438" s="1"/>
      <c r="BZ3438" s="1"/>
      <c r="CA3438" s="1"/>
    </row>
    <row r="3439" spans="1:79" ht="1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  <c r="AU3439" s="1"/>
      <c r="AV3439" s="1"/>
      <c r="AW3439" s="1"/>
      <c r="AX3439" s="1"/>
      <c r="AY3439" s="1"/>
      <c r="AZ3439" s="1"/>
      <c r="BA3439" s="1"/>
      <c r="BB3439" s="1"/>
      <c r="BC3439" s="1"/>
      <c r="BD3439" s="1"/>
      <c r="BE3439" s="1"/>
      <c r="BF3439" s="1"/>
      <c r="BG3439" s="1"/>
      <c r="BH3439" s="1"/>
      <c r="BI3439" s="1"/>
      <c r="BJ3439" s="1"/>
      <c r="BK3439" s="1"/>
      <c r="BL3439" s="1"/>
      <c r="BM3439" s="1"/>
      <c r="BN3439" s="1"/>
      <c r="BO3439" s="1"/>
      <c r="BP3439" s="1"/>
      <c r="BQ3439" s="1"/>
      <c r="BR3439" s="1"/>
      <c r="BS3439" s="1"/>
      <c r="BT3439" s="1"/>
      <c r="BU3439" s="1"/>
      <c r="BV3439" s="1"/>
      <c r="BW3439" s="1"/>
      <c r="BX3439" s="1"/>
      <c r="BY3439" s="1"/>
      <c r="BZ3439" s="1"/>
      <c r="CA3439" s="1"/>
    </row>
    <row r="3440" spans="1:79" ht="1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  <c r="AU3440" s="1"/>
      <c r="AV3440" s="1"/>
      <c r="AW3440" s="1"/>
      <c r="AX3440" s="1"/>
      <c r="AY3440" s="1"/>
      <c r="AZ3440" s="1"/>
      <c r="BA3440" s="1"/>
      <c r="BB3440" s="1"/>
      <c r="BC3440" s="1"/>
      <c r="BD3440" s="1"/>
      <c r="BE3440" s="1"/>
      <c r="BF3440" s="1"/>
      <c r="BG3440" s="1"/>
      <c r="BH3440" s="1"/>
      <c r="BI3440" s="1"/>
      <c r="BJ3440" s="1"/>
      <c r="BK3440" s="1"/>
      <c r="BL3440" s="1"/>
      <c r="BM3440" s="1"/>
      <c r="BN3440" s="1"/>
      <c r="BO3440" s="1"/>
      <c r="BP3440" s="1"/>
      <c r="BQ3440" s="1"/>
      <c r="BR3440" s="1"/>
      <c r="BS3440" s="1"/>
      <c r="BT3440" s="1"/>
      <c r="BU3440" s="1"/>
      <c r="BV3440" s="1"/>
      <c r="BW3440" s="1"/>
      <c r="BX3440" s="1"/>
      <c r="BY3440" s="1"/>
      <c r="BZ3440" s="1"/>
      <c r="CA3440" s="1"/>
    </row>
    <row r="3441" spans="1:79" ht="1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  <c r="AU3441" s="1"/>
      <c r="AV3441" s="1"/>
      <c r="AW3441" s="1"/>
      <c r="AX3441" s="1"/>
      <c r="AY3441" s="1"/>
      <c r="AZ3441" s="1"/>
      <c r="BA3441" s="1"/>
      <c r="BB3441" s="1"/>
      <c r="BC3441" s="1"/>
      <c r="BD3441" s="1"/>
      <c r="BE3441" s="1"/>
      <c r="BF3441" s="1"/>
      <c r="BG3441" s="1"/>
      <c r="BH3441" s="1"/>
      <c r="BI3441" s="1"/>
      <c r="BJ3441" s="1"/>
      <c r="BK3441" s="1"/>
      <c r="BL3441" s="1"/>
      <c r="BM3441" s="1"/>
      <c r="BN3441" s="1"/>
      <c r="BO3441" s="1"/>
      <c r="BP3441" s="1"/>
      <c r="BQ3441" s="1"/>
      <c r="BR3441" s="1"/>
      <c r="BS3441" s="1"/>
      <c r="BT3441" s="1"/>
      <c r="BU3441" s="1"/>
      <c r="BV3441" s="1"/>
      <c r="BW3441" s="1"/>
      <c r="BX3441" s="1"/>
      <c r="BY3441" s="1"/>
      <c r="BZ3441" s="1"/>
      <c r="CA3441" s="1"/>
    </row>
    <row r="3442" spans="1:79" ht="1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  <c r="AU3442" s="1"/>
      <c r="AV3442" s="1"/>
      <c r="AW3442" s="1"/>
      <c r="AX3442" s="1"/>
      <c r="AY3442" s="1"/>
      <c r="AZ3442" s="1"/>
      <c r="BA3442" s="1"/>
      <c r="BB3442" s="1"/>
      <c r="BC3442" s="1"/>
      <c r="BD3442" s="1"/>
      <c r="BE3442" s="1"/>
      <c r="BF3442" s="1"/>
      <c r="BG3442" s="1"/>
      <c r="BH3442" s="1"/>
      <c r="BI3442" s="1"/>
      <c r="BJ3442" s="1"/>
      <c r="BK3442" s="1"/>
      <c r="BL3442" s="1"/>
      <c r="BM3442" s="1"/>
      <c r="BN3442" s="1"/>
      <c r="BO3442" s="1"/>
      <c r="BP3442" s="1"/>
      <c r="BQ3442" s="1"/>
      <c r="BR3442" s="1"/>
      <c r="BS3442" s="1"/>
      <c r="BT3442" s="1"/>
      <c r="BU3442" s="1"/>
      <c r="BV3442" s="1"/>
      <c r="BW3442" s="1"/>
      <c r="BX3442" s="1"/>
      <c r="BY3442" s="1"/>
      <c r="BZ3442" s="1"/>
      <c r="CA3442" s="1"/>
    </row>
    <row r="3443" spans="1:79" ht="1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  <c r="AU3443" s="1"/>
      <c r="AV3443" s="1"/>
      <c r="AW3443" s="1"/>
      <c r="AX3443" s="1"/>
      <c r="AY3443" s="1"/>
      <c r="AZ3443" s="1"/>
      <c r="BA3443" s="1"/>
      <c r="BB3443" s="1"/>
      <c r="BC3443" s="1"/>
      <c r="BD3443" s="1"/>
      <c r="BE3443" s="1"/>
      <c r="BF3443" s="1"/>
      <c r="BG3443" s="1"/>
      <c r="BH3443" s="1"/>
      <c r="BI3443" s="1"/>
      <c r="BJ3443" s="1"/>
      <c r="BK3443" s="1"/>
      <c r="BL3443" s="1"/>
      <c r="BM3443" s="1"/>
      <c r="BN3443" s="1"/>
      <c r="BO3443" s="1"/>
      <c r="BP3443" s="1"/>
      <c r="BQ3443" s="1"/>
      <c r="BR3443" s="1"/>
      <c r="BS3443" s="1"/>
      <c r="BT3443" s="1"/>
      <c r="BU3443" s="1"/>
      <c r="BV3443" s="1"/>
      <c r="BW3443" s="1"/>
      <c r="BX3443" s="1"/>
      <c r="BY3443" s="1"/>
      <c r="BZ3443" s="1"/>
      <c r="CA3443" s="1"/>
    </row>
    <row r="3444" spans="1:79" ht="1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  <c r="AU3444" s="1"/>
      <c r="AV3444" s="1"/>
      <c r="AW3444" s="1"/>
      <c r="AX3444" s="1"/>
      <c r="AY3444" s="1"/>
      <c r="AZ3444" s="1"/>
      <c r="BA3444" s="1"/>
      <c r="BB3444" s="1"/>
      <c r="BC3444" s="1"/>
      <c r="BD3444" s="1"/>
      <c r="BE3444" s="1"/>
      <c r="BF3444" s="1"/>
      <c r="BG3444" s="1"/>
      <c r="BH3444" s="1"/>
      <c r="BI3444" s="1"/>
      <c r="BJ3444" s="1"/>
      <c r="BK3444" s="1"/>
      <c r="BL3444" s="1"/>
      <c r="BM3444" s="1"/>
      <c r="BN3444" s="1"/>
      <c r="BO3444" s="1"/>
      <c r="BP3444" s="1"/>
      <c r="BQ3444" s="1"/>
      <c r="BR3444" s="1"/>
      <c r="BS3444" s="1"/>
      <c r="BT3444" s="1"/>
      <c r="BU3444" s="1"/>
      <c r="BV3444" s="1"/>
      <c r="BW3444" s="1"/>
      <c r="BX3444" s="1"/>
      <c r="BY3444" s="1"/>
      <c r="BZ3444" s="1"/>
      <c r="CA3444" s="1"/>
    </row>
    <row r="3445" spans="1:79" ht="1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  <c r="AU3445" s="1"/>
      <c r="AV3445" s="1"/>
      <c r="AW3445" s="1"/>
      <c r="AX3445" s="1"/>
      <c r="AY3445" s="1"/>
      <c r="AZ3445" s="1"/>
      <c r="BA3445" s="1"/>
      <c r="BB3445" s="1"/>
      <c r="BC3445" s="1"/>
      <c r="BD3445" s="1"/>
      <c r="BE3445" s="1"/>
      <c r="BF3445" s="1"/>
      <c r="BG3445" s="1"/>
      <c r="BH3445" s="1"/>
      <c r="BI3445" s="1"/>
      <c r="BJ3445" s="1"/>
      <c r="BK3445" s="1"/>
      <c r="BL3445" s="1"/>
      <c r="BM3445" s="1"/>
      <c r="BN3445" s="1"/>
      <c r="BO3445" s="1"/>
      <c r="BP3445" s="1"/>
      <c r="BQ3445" s="1"/>
      <c r="BR3445" s="1"/>
      <c r="BS3445" s="1"/>
      <c r="BT3445" s="1"/>
      <c r="BU3445" s="1"/>
      <c r="BV3445" s="1"/>
      <c r="BW3445" s="1"/>
      <c r="BX3445" s="1"/>
      <c r="BY3445" s="1"/>
      <c r="BZ3445" s="1"/>
      <c r="CA3445" s="1"/>
    </row>
    <row r="3446" spans="1:79" ht="1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  <c r="AU3446" s="1"/>
      <c r="AV3446" s="1"/>
      <c r="AW3446" s="1"/>
      <c r="AX3446" s="1"/>
      <c r="AY3446" s="1"/>
      <c r="AZ3446" s="1"/>
      <c r="BA3446" s="1"/>
      <c r="BB3446" s="1"/>
      <c r="BC3446" s="1"/>
      <c r="BD3446" s="1"/>
      <c r="BE3446" s="1"/>
      <c r="BF3446" s="1"/>
      <c r="BG3446" s="1"/>
      <c r="BH3446" s="1"/>
      <c r="BI3446" s="1"/>
      <c r="BJ3446" s="1"/>
      <c r="BK3446" s="1"/>
      <c r="BL3446" s="1"/>
      <c r="BM3446" s="1"/>
      <c r="BN3446" s="1"/>
      <c r="BO3446" s="1"/>
      <c r="BP3446" s="1"/>
      <c r="BQ3446" s="1"/>
      <c r="BR3446" s="1"/>
      <c r="BS3446" s="1"/>
      <c r="BT3446" s="1"/>
      <c r="BU3446" s="1"/>
      <c r="BV3446" s="1"/>
      <c r="BW3446" s="1"/>
      <c r="BX3446" s="1"/>
      <c r="BY3446" s="1"/>
      <c r="BZ3446" s="1"/>
      <c r="CA3446" s="1"/>
    </row>
    <row r="3447" spans="1:79" ht="1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  <c r="AU3447" s="1"/>
      <c r="AV3447" s="1"/>
      <c r="AW3447" s="1"/>
      <c r="AX3447" s="1"/>
      <c r="AY3447" s="1"/>
      <c r="AZ3447" s="1"/>
      <c r="BA3447" s="1"/>
      <c r="BB3447" s="1"/>
      <c r="BC3447" s="1"/>
      <c r="BD3447" s="1"/>
      <c r="BE3447" s="1"/>
      <c r="BF3447" s="1"/>
      <c r="BG3447" s="1"/>
      <c r="BH3447" s="1"/>
      <c r="BI3447" s="1"/>
      <c r="BJ3447" s="1"/>
      <c r="BK3447" s="1"/>
      <c r="BL3447" s="1"/>
      <c r="BM3447" s="1"/>
      <c r="BN3447" s="1"/>
      <c r="BO3447" s="1"/>
      <c r="BP3447" s="1"/>
      <c r="BQ3447" s="1"/>
      <c r="BR3447" s="1"/>
      <c r="BS3447" s="1"/>
      <c r="BT3447" s="1"/>
      <c r="BU3447" s="1"/>
      <c r="BV3447" s="1"/>
      <c r="BW3447" s="1"/>
      <c r="BX3447" s="1"/>
      <c r="BY3447" s="1"/>
      <c r="BZ3447" s="1"/>
      <c r="CA3447" s="1"/>
    </row>
    <row r="3448" spans="1:79" ht="1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  <c r="AU3448" s="1"/>
      <c r="AV3448" s="1"/>
      <c r="AW3448" s="1"/>
      <c r="AX3448" s="1"/>
      <c r="AY3448" s="1"/>
      <c r="AZ3448" s="1"/>
      <c r="BA3448" s="1"/>
      <c r="BB3448" s="1"/>
      <c r="BC3448" s="1"/>
      <c r="BD3448" s="1"/>
      <c r="BE3448" s="1"/>
      <c r="BF3448" s="1"/>
      <c r="BG3448" s="1"/>
      <c r="BH3448" s="1"/>
      <c r="BI3448" s="1"/>
      <c r="BJ3448" s="1"/>
      <c r="BK3448" s="1"/>
      <c r="BL3448" s="1"/>
      <c r="BM3448" s="1"/>
      <c r="BN3448" s="1"/>
      <c r="BO3448" s="1"/>
      <c r="BP3448" s="1"/>
      <c r="BQ3448" s="1"/>
      <c r="BR3448" s="1"/>
      <c r="BS3448" s="1"/>
      <c r="BT3448" s="1"/>
      <c r="BU3448" s="1"/>
      <c r="BV3448" s="1"/>
      <c r="BW3448" s="1"/>
      <c r="BX3448" s="1"/>
      <c r="BY3448" s="1"/>
      <c r="BZ3448" s="1"/>
      <c r="CA3448" s="1"/>
    </row>
    <row r="3449" spans="1:79" ht="1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  <c r="AU3449" s="1"/>
      <c r="AV3449" s="1"/>
      <c r="AW3449" s="1"/>
      <c r="AX3449" s="1"/>
      <c r="AY3449" s="1"/>
      <c r="AZ3449" s="1"/>
      <c r="BA3449" s="1"/>
      <c r="BB3449" s="1"/>
      <c r="BC3449" s="1"/>
      <c r="BD3449" s="1"/>
      <c r="BE3449" s="1"/>
      <c r="BF3449" s="1"/>
      <c r="BG3449" s="1"/>
      <c r="BH3449" s="1"/>
      <c r="BI3449" s="1"/>
      <c r="BJ3449" s="1"/>
      <c r="BK3449" s="1"/>
      <c r="BL3449" s="1"/>
      <c r="BM3449" s="1"/>
      <c r="BN3449" s="1"/>
      <c r="BO3449" s="1"/>
      <c r="BP3449" s="1"/>
      <c r="BQ3449" s="1"/>
      <c r="BR3449" s="1"/>
      <c r="BS3449" s="1"/>
      <c r="BT3449" s="1"/>
      <c r="BU3449" s="1"/>
      <c r="BV3449" s="1"/>
      <c r="BW3449" s="1"/>
      <c r="BX3449" s="1"/>
      <c r="BY3449" s="1"/>
      <c r="BZ3449" s="1"/>
      <c r="CA3449" s="1"/>
    </row>
    <row r="3450" spans="1:79" ht="1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  <c r="AU3450" s="1"/>
      <c r="AV3450" s="1"/>
      <c r="AW3450" s="1"/>
      <c r="AX3450" s="1"/>
      <c r="AY3450" s="1"/>
      <c r="AZ3450" s="1"/>
      <c r="BA3450" s="1"/>
      <c r="BB3450" s="1"/>
      <c r="BC3450" s="1"/>
      <c r="BD3450" s="1"/>
      <c r="BE3450" s="1"/>
      <c r="BF3450" s="1"/>
      <c r="BG3450" s="1"/>
      <c r="BH3450" s="1"/>
      <c r="BI3450" s="1"/>
      <c r="BJ3450" s="1"/>
      <c r="BK3450" s="1"/>
      <c r="BL3450" s="1"/>
      <c r="BM3450" s="1"/>
      <c r="BN3450" s="1"/>
      <c r="BO3450" s="1"/>
      <c r="BP3450" s="1"/>
      <c r="BQ3450" s="1"/>
      <c r="BR3450" s="1"/>
      <c r="BS3450" s="1"/>
      <c r="BT3450" s="1"/>
      <c r="BU3450" s="1"/>
      <c r="BV3450" s="1"/>
      <c r="BW3450" s="1"/>
      <c r="BX3450" s="1"/>
      <c r="BY3450" s="1"/>
      <c r="BZ3450" s="1"/>
      <c r="CA3450" s="1"/>
    </row>
    <row r="3451" spans="1:79" ht="1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  <c r="AU3451" s="1"/>
      <c r="AV3451" s="1"/>
      <c r="AW3451" s="1"/>
      <c r="AX3451" s="1"/>
      <c r="AY3451" s="1"/>
      <c r="AZ3451" s="1"/>
      <c r="BA3451" s="1"/>
      <c r="BB3451" s="1"/>
      <c r="BC3451" s="1"/>
      <c r="BD3451" s="1"/>
      <c r="BE3451" s="1"/>
      <c r="BF3451" s="1"/>
      <c r="BG3451" s="1"/>
      <c r="BH3451" s="1"/>
      <c r="BI3451" s="1"/>
      <c r="BJ3451" s="1"/>
      <c r="BK3451" s="1"/>
      <c r="BL3451" s="1"/>
      <c r="BM3451" s="1"/>
      <c r="BN3451" s="1"/>
      <c r="BO3451" s="1"/>
      <c r="BP3451" s="1"/>
      <c r="BQ3451" s="1"/>
      <c r="BR3451" s="1"/>
      <c r="BS3451" s="1"/>
      <c r="BT3451" s="1"/>
      <c r="BU3451" s="1"/>
      <c r="BV3451" s="1"/>
      <c r="BW3451" s="1"/>
      <c r="BX3451" s="1"/>
      <c r="BY3451" s="1"/>
      <c r="BZ3451" s="1"/>
      <c r="CA3451" s="1"/>
    </row>
    <row r="3452" spans="1:79" ht="1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AK3452" s="1"/>
      <c r="AL3452" s="1"/>
      <c r="AM3452" s="1"/>
      <c r="AN3452" s="1"/>
      <c r="AO3452" s="1"/>
      <c r="AP3452" s="1"/>
      <c r="AQ3452" s="1"/>
      <c r="AR3452" s="1"/>
      <c r="AS3452" s="1"/>
      <c r="AT3452" s="1"/>
      <c r="AU3452" s="1"/>
      <c r="AV3452" s="1"/>
      <c r="AW3452" s="1"/>
      <c r="AX3452" s="1"/>
      <c r="AY3452" s="1"/>
      <c r="AZ3452" s="1"/>
      <c r="BA3452" s="1"/>
      <c r="BB3452" s="1"/>
      <c r="BC3452" s="1"/>
      <c r="BD3452" s="1"/>
      <c r="BE3452" s="1"/>
      <c r="BF3452" s="1"/>
      <c r="BG3452" s="1"/>
      <c r="BH3452" s="1"/>
      <c r="BI3452" s="1"/>
      <c r="BJ3452" s="1"/>
      <c r="BK3452" s="1"/>
      <c r="BL3452" s="1"/>
      <c r="BM3452" s="1"/>
      <c r="BN3452" s="1"/>
      <c r="BO3452" s="1"/>
      <c r="BP3452" s="1"/>
      <c r="BQ3452" s="1"/>
      <c r="BR3452" s="1"/>
      <c r="BS3452" s="1"/>
      <c r="BT3452" s="1"/>
      <c r="BU3452" s="1"/>
      <c r="BV3452" s="1"/>
      <c r="BW3452" s="1"/>
      <c r="BX3452" s="1"/>
      <c r="BY3452" s="1"/>
      <c r="BZ3452" s="1"/>
      <c r="CA3452" s="1"/>
    </row>
    <row r="3453" spans="1:79" ht="1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AK3453" s="1"/>
      <c r="AL3453" s="1"/>
      <c r="AM3453" s="1"/>
      <c r="AN3453" s="1"/>
      <c r="AO3453" s="1"/>
      <c r="AP3453" s="1"/>
      <c r="AQ3453" s="1"/>
      <c r="AR3453" s="1"/>
      <c r="AS3453" s="1"/>
      <c r="AT3453" s="1"/>
      <c r="AU3453" s="1"/>
      <c r="AV3453" s="1"/>
      <c r="AW3453" s="1"/>
      <c r="AX3453" s="1"/>
      <c r="AY3453" s="1"/>
      <c r="AZ3453" s="1"/>
      <c r="BA3453" s="1"/>
      <c r="BB3453" s="1"/>
      <c r="BC3453" s="1"/>
      <c r="BD3453" s="1"/>
      <c r="BE3453" s="1"/>
      <c r="BF3453" s="1"/>
      <c r="BG3453" s="1"/>
      <c r="BH3453" s="1"/>
      <c r="BI3453" s="1"/>
      <c r="BJ3453" s="1"/>
      <c r="BK3453" s="1"/>
      <c r="BL3453" s="1"/>
      <c r="BM3453" s="1"/>
      <c r="BN3453" s="1"/>
      <c r="BO3453" s="1"/>
      <c r="BP3453" s="1"/>
      <c r="BQ3453" s="1"/>
      <c r="BR3453" s="1"/>
      <c r="BS3453" s="1"/>
      <c r="BT3453" s="1"/>
      <c r="BU3453" s="1"/>
      <c r="BV3453" s="1"/>
      <c r="BW3453" s="1"/>
      <c r="BX3453" s="1"/>
      <c r="BY3453" s="1"/>
      <c r="BZ3453" s="1"/>
      <c r="CA3453" s="1"/>
    </row>
    <row r="3454" spans="1:79" ht="1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AK3454" s="1"/>
      <c r="AL3454" s="1"/>
      <c r="AM3454" s="1"/>
      <c r="AN3454" s="1"/>
      <c r="AO3454" s="1"/>
      <c r="AP3454" s="1"/>
      <c r="AQ3454" s="1"/>
      <c r="AR3454" s="1"/>
      <c r="AS3454" s="1"/>
      <c r="AT3454" s="1"/>
      <c r="AU3454" s="1"/>
      <c r="AV3454" s="1"/>
      <c r="AW3454" s="1"/>
      <c r="AX3454" s="1"/>
      <c r="AY3454" s="1"/>
      <c r="AZ3454" s="1"/>
      <c r="BA3454" s="1"/>
      <c r="BB3454" s="1"/>
      <c r="BC3454" s="1"/>
      <c r="BD3454" s="1"/>
      <c r="BE3454" s="1"/>
      <c r="BF3454" s="1"/>
      <c r="BG3454" s="1"/>
      <c r="BH3454" s="1"/>
      <c r="BI3454" s="1"/>
      <c r="BJ3454" s="1"/>
      <c r="BK3454" s="1"/>
      <c r="BL3454" s="1"/>
      <c r="BM3454" s="1"/>
      <c r="BN3454" s="1"/>
      <c r="BO3454" s="1"/>
      <c r="BP3454" s="1"/>
      <c r="BQ3454" s="1"/>
      <c r="BR3454" s="1"/>
      <c r="BS3454" s="1"/>
      <c r="BT3454" s="1"/>
      <c r="BU3454" s="1"/>
      <c r="BV3454" s="1"/>
      <c r="BW3454" s="1"/>
      <c r="BX3454" s="1"/>
      <c r="BY3454" s="1"/>
      <c r="BZ3454" s="1"/>
      <c r="CA3454" s="1"/>
    </row>
    <row r="3455" spans="1:79" ht="1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AK3455" s="1"/>
      <c r="AL3455" s="1"/>
      <c r="AM3455" s="1"/>
      <c r="AN3455" s="1"/>
      <c r="AO3455" s="1"/>
      <c r="AP3455" s="1"/>
      <c r="AQ3455" s="1"/>
      <c r="AR3455" s="1"/>
      <c r="AS3455" s="1"/>
      <c r="AT3455" s="1"/>
      <c r="AU3455" s="1"/>
      <c r="AV3455" s="1"/>
      <c r="AW3455" s="1"/>
      <c r="AX3455" s="1"/>
      <c r="AY3455" s="1"/>
      <c r="AZ3455" s="1"/>
      <c r="BA3455" s="1"/>
      <c r="BB3455" s="1"/>
      <c r="BC3455" s="1"/>
      <c r="BD3455" s="1"/>
      <c r="BE3455" s="1"/>
      <c r="BF3455" s="1"/>
      <c r="BG3455" s="1"/>
      <c r="BH3455" s="1"/>
      <c r="BI3455" s="1"/>
      <c r="BJ3455" s="1"/>
      <c r="BK3455" s="1"/>
      <c r="BL3455" s="1"/>
      <c r="BM3455" s="1"/>
      <c r="BN3455" s="1"/>
      <c r="BO3455" s="1"/>
      <c r="BP3455" s="1"/>
      <c r="BQ3455" s="1"/>
      <c r="BR3455" s="1"/>
      <c r="BS3455" s="1"/>
      <c r="BT3455" s="1"/>
      <c r="BU3455" s="1"/>
      <c r="BV3455" s="1"/>
      <c r="BW3455" s="1"/>
      <c r="BX3455" s="1"/>
      <c r="BY3455" s="1"/>
      <c r="BZ3455" s="1"/>
      <c r="CA3455" s="1"/>
    </row>
    <row r="3456" spans="1:79" ht="1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AK3456" s="1"/>
      <c r="AL3456" s="1"/>
      <c r="AM3456" s="1"/>
      <c r="AN3456" s="1"/>
      <c r="AO3456" s="1"/>
      <c r="AP3456" s="1"/>
      <c r="AQ3456" s="1"/>
      <c r="AR3456" s="1"/>
      <c r="AS3456" s="1"/>
      <c r="AT3456" s="1"/>
      <c r="AU3456" s="1"/>
      <c r="AV3456" s="1"/>
      <c r="AW3456" s="1"/>
      <c r="AX3456" s="1"/>
      <c r="AY3456" s="1"/>
      <c r="AZ3456" s="1"/>
      <c r="BA3456" s="1"/>
      <c r="BB3456" s="1"/>
      <c r="BC3456" s="1"/>
      <c r="BD3456" s="1"/>
      <c r="BE3456" s="1"/>
      <c r="BF3456" s="1"/>
      <c r="BG3456" s="1"/>
      <c r="BH3456" s="1"/>
      <c r="BI3456" s="1"/>
      <c r="BJ3456" s="1"/>
      <c r="BK3456" s="1"/>
      <c r="BL3456" s="1"/>
      <c r="BM3456" s="1"/>
      <c r="BN3456" s="1"/>
      <c r="BO3456" s="1"/>
      <c r="BP3456" s="1"/>
      <c r="BQ3456" s="1"/>
      <c r="BR3456" s="1"/>
      <c r="BS3456" s="1"/>
      <c r="BT3456" s="1"/>
      <c r="BU3456" s="1"/>
      <c r="BV3456" s="1"/>
      <c r="BW3456" s="1"/>
      <c r="BX3456" s="1"/>
      <c r="BY3456" s="1"/>
      <c r="BZ3456" s="1"/>
      <c r="CA3456" s="1"/>
    </row>
    <row r="3457" spans="1:79" ht="1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AK3457" s="1"/>
      <c r="AL3457" s="1"/>
      <c r="AM3457" s="1"/>
      <c r="AN3457" s="1"/>
      <c r="AO3457" s="1"/>
      <c r="AP3457" s="1"/>
      <c r="AQ3457" s="1"/>
      <c r="AR3457" s="1"/>
      <c r="AS3457" s="1"/>
      <c r="AT3457" s="1"/>
      <c r="AU3457" s="1"/>
      <c r="AV3457" s="1"/>
      <c r="AW3457" s="1"/>
      <c r="AX3457" s="1"/>
      <c r="AY3457" s="1"/>
      <c r="AZ3457" s="1"/>
      <c r="BA3457" s="1"/>
      <c r="BB3457" s="1"/>
      <c r="BC3457" s="1"/>
      <c r="BD3457" s="1"/>
      <c r="BE3457" s="1"/>
      <c r="BF3457" s="1"/>
      <c r="BG3457" s="1"/>
      <c r="BH3457" s="1"/>
      <c r="BI3457" s="1"/>
      <c r="BJ3457" s="1"/>
      <c r="BK3457" s="1"/>
      <c r="BL3457" s="1"/>
      <c r="BM3457" s="1"/>
      <c r="BN3457" s="1"/>
      <c r="BO3457" s="1"/>
      <c r="BP3457" s="1"/>
      <c r="BQ3457" s="1"/>
      <c r="BR3457" s="1"/>
      <c r="BS3457" s="1"/>
      <c r="BT3457" s="1"/>
      <c r="BU3457" s="1"/>
      <c r="BV3457" s="1"/>
      <c r="BW3457" s="1"/>
      <c r="BX3457" s="1"/>
      <c r="BY3457" s="1"/>
      <c r="BZ3457" s="1"/>
      <c r="CA3457" s="1"/>
    </row>
    <row r="3458" spans="1:79" ht="1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AK3458" s="1"/>
      <c r="AL3458" s="1"/>
      <c r="AM3458" s="1"/>
      <c r="AN3458" s="1"/>
      <c r="AO3458" s="1"/>
      <c r="AP3458" s="1"/>
      <c r="AQ3458" s="1"/>
      <c r="AR3458" s="1"/>
      <c r="AS3458" s="1"/>
      <c r="AT3458" s="1"/>
      <c r="AU3458" s="1"/>
      <c r="AV3458" s="1"/>
      <c r="AW3458" s="1"/>
      <c r="AX3458" s="1"/>
      <c r="AY3458" s="1"/>
      <c r="AZ3458" s="1"/>
      <c r="BA3458" s="1"/>
      <c r="BB3458" s="1"/>
      <c r="BC3458" s="1"/>
      <c r="BD3458" s="1"/>
      <c r="BE3458" s="1"/>
      <c r="BF3458" s="1"/>
      <c r="BG3458" s="1"/>
      <c r="BH3458" s="1"/>
      <c r="BI3458" s="1"/>
      <c r="BJ3458" s="1"/>
      <c r="BK3458" s="1"/>
      <c r="BL3458" s="1"/>
      <c r="BM3458" s="1"/>
      <c r="BN3458" s="1"/>
      <c r="BO3458" s="1"/>
      <c r="BP3458" s="1"/>
      <c r="BQ3458" s="1"/>
      <c r="BR3458" s="1"/>
      <c r="BS3458" s="1"/>
      <c r="BT3458" s="1"/>
      <c r="BU3458" s="1"/>
      <c r="BV3458" s="1"/>
      <c r="BW3458" s="1"/>
      <c r="BX3458" s="1"/>
      <c r="BY3458" s="1"/>
      <c r="BZ3458" s="1"/>
      <c r="CA3458" s="1"/>
    </row>
    <row r="3459" spans="1:79" ht="1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  <c r="AU3459" s="1"/>
      <c r="AV3459" s="1"/>
      <c r="AW3459" s="1"/>
      <c r="AX3459" s="1"/>
      <c r="AY3459" s="1"/>
      <c r="AZ3459" s="1"/>
      <c r="BA3459" s="1"/>
      <c r="BB3459" s="1"/>
      <c r="BC3459" s="1"/>
      <c r="BD3459" s="1"/>
      <c r="BE3459" s="1"/>
      <c r="BF3459" s="1"/>
      <c r="BG3459" s="1"/>
      <c r="BH3459" s="1"/>
      <c r="BI3459" s="1"/>
      <c r="BJ3459" s="1"/>
      <c r="BK3459" s="1"/>
      <c r="BL3459" s="1"/>
      <c r="BM3459" s="1"/>
      <c r="BN3459" s="1"/>
      <c r="BO3459" s="1"/>
      <c r="BP3459" s="1"/>
      <c r="BQ3459" s="1"/>
      <c r="BR3459" s="1"/>
      <c r="BS3459" s="1"/>
      <c r="BT3459" s="1"/>
      <c r="BU3459" s="1"/>
      <c r="BV3459" s="1"/>
      <c r="BW3459" s="1"/>
      <c r="BX3459" s="1"/>
      <c r="BY3459" s="1"/>
      <c r="BZ3459" s="1"/>
      <c r="CA3459" s="1"/>
    </row>
    <row r="3460" spans="1:79" ht="1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AK3460" s="1"/>
      <c r="AL3460" s="1"/>
      <c r="AM3460" s="1"/>
      <c r="AN3460" s="1"/>
      <c r="AO3460" s="1"/>
      <c r="AP3460" s="1"/>
      <c r="AQ3460" s="1"/>
      <c r="AR3460" s="1"/>
      <c r="AS3460" s="1"/>
      <c r="AT3460" s="1"/>
      <c r="AU3460" s="1"/>
      <c r="AV3460" s="1"/>
      <c r="AW3460" s="1"/>
      <c r="AX3460" s="1"/>
      <c r="AY3460" s="1"/>
      <c r="AZ3460" s="1"/>
      <c r="BA3460" s="1"/>
      <c r="BB3460" s="1"/>
      <c r="BC3460" s="1"/>
      <c r="BD3460" s="1"/>
      <c r="BE3460" s="1"/>
      <c r="BF3460" s="1"/>
      <c r="BG3460" s="1"/>
      <c r="BH3460" s="1"/>
      <c r="BI3460" s="1"/>
      <c r="BJ3460" s="1"/>
      <c r="BK3460" s="1"/>
      <c r="BL3460" s="1"/>
      <c r="BM3460" s="1"/>
      <c r="BN3460" s="1"/>
      <c r="BO3460" s="1"/>
      <c r="BP3460" s="1"/>
      <c r="BQ3460" s="1"/>
      <c r="BR3460" s="1"/>
      <c r="BS3460" s="1"/>
      <c r="BT3460" s="1"/>
      <c r="BU3460" s="1"/>
      <c r="BV3460" s="1"/>
      <c r="BW3460" s="1"/>
      <c r="BX3460" s="1"/>
      <c r="BY3460" s="1"/>
      <c r="BZ3460" s="1"/>
      <c r="CA3460" s="1"/>
    </row>
    <row r="3461" spans="1:79" ht="1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AK3461" s="1"/>
      <c r="AL3461" s="1"/>
      <c r="AM3461" s="1"/>
      <c r="AN3461" s="1"/>
      <c r="AO3461" s="1"/>
      <c r="AP3461" s="1"/>
      <c r="AQ3461" s="1"/>
      <c r="AR3461" s="1"/>
      <c r="AS3461" s="1"/>
      <c r="AT3461" s="1"/>
      <c r="AU3461" s="1"/>
      <c r="AV3461" s="1"/>
      <c r="AW3461" s="1"/>
      <c r="AX3461" s="1"/>
      <c r="AY3461" s="1"/>
      <c r="AZ3461" s="1"/>
      <c r="BA3461" s="1"/>
      <c r="BB3461" s="1"/>
      <c r="BC3461" s="1"/>
      <c r="BD3461" s="1"/>
      <c r="BE3461" s="1"/>
      <c r="BF3461" s="1"/>
      <c r="BG3461" s="1"/>
      <c r="BH3461" s="1"/>
      <c r="BI3461" s="1"/>
      <c r="BJ3461" s="1"/>
      <c r="BK3461" s="1"/>
      <c r="BL3461" s="1"/>
      <c r="BM3461" s="1"/>
      <c r="BN3461" s="1"/>
      <c r="BO3461" s="1"/>
      <c r="BP3461" s="1"/>
      <c r="BQ3461" s="1"/>
      <c r="BR3461" s="1"/>
      <c r="BS3461" s="1"/>
      <c r="BT3461" s="1"/>
      <c r="BU3461" s="1"/>
      <c r="BV3461" s="1"/>
      <c r="BW3461" s="1"/>
      <c r="BX3461" s="1"/>
      <c r="BY3461" s="1"/>
      <c r="BZ3461" s="1"/>
      <c r="CA3461" s="1"/>
    </row>
    <row r="3462" spans="1:79" ht="1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AK3462" s="1"/>
      <c r="AL3462" s="1"/>
      <c r="AM3462" s="1"/>
      <c r="AN3462" s="1"/>
      <c r="AO3462" s="1"/>
      <c r="AP3462" s="1"/>
      <c r="AQ3462" s="1"/>
      <c r="AR3462" s="1"/>
      <c r="AS3462" s="1"/>
      <c r="AT3462" s="1"/>
      <c r="AU3462" s="1"/>
      <c r="AV3462" s="1"/>
      <c r="AW3462" s="1"/>
      <c r="AX3462" s="1"/>
      <c r="AY3462" s="1"/>
      <c r="AZ3462" s="1"/>
      <c r="BA3462" s="1"/>
      <c r="BB3462" s="1"/>
      <c r="BC3462" s="1"/>
      <c r="BD3462" s="1"/>
      <c r="BE3462" s="1"/>
      <c r="BF3462" s="1"/>
      <c r="BG3462" s="1"/>
      <c r="BH3462" s="1"/>
      <c r="BI3462" s="1"/>
      <c r="BJ3462" s="1"/>
      <c r="BK3462" s="1"/>
      <c r="BL3462" s="1"/>
      <c r="BM3462" s="1"/>
      <c r="BN3462" s="1"/>
      <c r="BO3462" s="1"/>
      <c r="BP3462" s="1"/>
      <c r="BQ3462" s="1"/>
      <c r="BR3462" s="1"/>
      <c r="BS3462" s="1"/>
      <c r="BT3462" s="1"/>
      <c r="BU3462" s="1"/>
      <c r="BV3462" s="1"/>
      <c r="BW3462" s="1"/>
      <c r="BX3462" s="1"/>
      <c r="BY3462" s="1"/>
      <c r="BZ3462" s="1"/>
      <c r="CA3462" s="1"/>
    </row>
    <row r="3463" spans="1:79" ht="1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  <c r="AU3463" s="1"/>
      <c r="AV3463" s="1"/>
      <c r="AW3463" s="1"/>
      <c r="AX3463" s="1"/>
      <c r="AY3463" s="1"/>
      <c r="AZ3463" s="1"/>
      <c r="BA3463" s="1"/>
      <c r="BB3463" s="1"/>
      <c r="BC3463" s="1"/>
      <c r="BD3463" s="1"/>
      <c r="BE3463" s="1"/>
      <c r="BF3463" s="1"/>
      <c r="BG3463" s="1"/>
      <c r="BH3463" s="1"/>
      <c r="BI3463" s="1"/>
      <c r="BJ3463" s="1"/>
      <c r="BK3463" s="1"/>
      <c r="BL3463" s="1"/>
      <c r="BM3463" s="1"/>
      <c r="BN3463" s="1"/>
      <c r="BO3463" s="1"/>
      <c r="BP3463" s="1"/>
      <c r="BQ3463" s="1"/>
      <c r="BR3463" s="1"/>
      <c r="BS3463" s="1"/>
      <c r="BT3463" s="1"/>
      <c r="BU3463" s="1"/>
      <c r="BV3463" s="1"/>
      <c r="BW3463" s="1"/>
      <c r="BX3463" s="1"/>
      <c r="BY3463" s="1"/>
      <c r="BZ3463" s="1"/>
      <c r="CA3463" s="1"/>
    </row>
    <row r="3464" spans="1:79" ht="1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AK3464" s="1"/>
      <c r="AL3464" s="1"/>
      <c r="AM3464" s="1"/>
      <c r="AN3464" s="1"/>
      <c r="AO3464" s="1"/>
      <c r="AP3464" s="1"/>
      <c r="AQ3464" s="1"/>
      <c r="AR3464" s="1"/>
      <c r="AS3464" s="1"/>
      <c r="AT3464" s="1"/>
      <c r="AU3464" s="1"/>
      <c r="AV3464" s="1"/>
      <c r="AW3464" s="1"/>
      <c r="AX3464" s="1"/>
      <c r="AY3464" s="1"/>
      <c r="AZ3464" s="1"/>
      <c r="BA3464" s="1"/>
      <c r="BB3464" s="1"/>
      <c r="BC3464" s="1"/>
      <c r="BD3464" s="1"/>
      <c r="BE3464" s="1"/>
      <c r="BF3464" s="1"/>
      <c r="BG3464" s="1"/>
      <c r="BH3464" s="1"/>
      <c r="BI3464" s="1"/>
      <c r="BJ3464" s="1"/>
      <c r="BK3464" s="1"/>
      <c r="BL3464" s="1"/>
      <c r="BM3464" s="1"/>
      <c r="BN3464" s="1"/>
      <c r="BO3464" s="1"/>
      <c r="BP3464" s="1"/>
      <c r="BQ3464" s="1"/>
      <c r="BR3464" s="1"/>
      <c r="BS3464" s="1"/>
      <c r="BT3464" s="1"/>
      <c r="BU3464" s="1"/>
      <c r="BV3464" s="1"/>
      <c r="BW3464" s="1"/>
      <c r="BX3464" s="1"/>
      <c r="BY3464" s="1"/>
      <c r="BZ3464" s="1"/>
      <c r="CA3464" s="1"/>
    </row>
    <row r="3465" spans="1:79" ht="1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AK3465" s="1"/>
      <c r="AL3465" s="1"/>
      <c r="AM3465" s="1"/>
      <c r="AN3465" s="1"/>
      <c r="AO3465" s="1"/>
      <c r="AP3465" s="1"/>
      <c r="AQ3465" s="1"/>
      <c r="AR3465" s="1"/>
      <c r="AS3465" s="1"/>
      <c r="AT3465" s="1"/>
      <c r="AU3465" s="1"/>
      <c r="AV3465" s="1"/>
      <c r="AW3465" s="1"/>
      <c r="AX3465" s="1"/>
      <c r="AY3465" s="1"/>
      <c r="AZ3465" s="1"/>
      <c r="BA3465" s="1"/>
      <c r="BB3465" s="1"/>
      <c r="BC3465" s="1"/>
      <c r="BD3465" s="1"/>
      <c r="BE3465" s="1"/>
      <c r="BF3465" s="1"/>
      <c r="BG3465" s="1"/>
      <c r="BH3465" s="1"/>
      <c r="BI3465" s="1"/>
      <c r="BJ3465" s="1"/>
      <c r="BK3465" s="1"/>
      <c r="BL3465" s="1"/>
      <c r="BM3465" s="1"/>
      <c r="BN3465" s="1"/>
      <c r="BO3465" s="1"/>
      <c r="BP3465" s="1"/>
      <c r="BQ3465" s="1"/>
      <c r="BR3465" s="1"/>
      <c r="BS3465" s="1"/>
      <c r="BT3465" s="1"/>
      <c r="BU3465" s="1"/>
      <c r="BV3465" s="1"/>
      <c r="BW3465" s="1"/>
      <c r="BX3465" s="1"/>
      <c r="BY3465" s="1"/>
      <c r="BZ3465" s="1"/>
      <c r="CA3465" s="1"/>
    </row>
    <row r="3466" spans="1:79" ht="1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AK3466" s="1"/>
      <c r="AL3466" s="1"/>
      <c r="AM3466" s="1"/>
      <c r="AN3466" s="1"/>
      <c r="AO3466" s="1"/>
      <c r="AP3466" s="1"/>
      <c r="AQ3466" s="1"/>
      <c r="AR3466" s="1"/>
      <c r="AS3466" s="1"/>
      <c r="AT3466" s="1"/>
      <c r="AU3466" s="1"/>
      <c r="AV3466" s="1"/>
      <c r="AW3466" s="1"/>
      <c r="AX3466" s="1"/>
      <c r="AY3466" s="1"/>
      <c r="AZ3466" s="1"/>
      <c r="BA3466" s="1"/>
      <c r="BB3466" s="1"/>
      <c r="BC3466" s="1"/>
      <c r="BD3466" s="1"/>
      <c r="BE3466" s="1"/>
      <c r="BF3466" s="1"/>
      <c r="BG3466" s="1"/>
      <c r="BH3466" s="1"/>
      <c r="BI3466" s="1"/>
      <c r="BJ3466" s="1"/>
      <c r="BK3466" s="1"/>
      <c r="BL3466" s="1"/>
      <c r="BM3466" s="1"/>
      <c r="BN3466" s="1"/>
      <c r="BO3466" s="1"/>
      <c r="BP3466" s="1"/>
      <c r="BQ3466" s="1"/>
      <c r="BR3466" s="1"/>
      <c r="BS3466" s="1"/>
      <c r="BT3466" s="1"/>
      <c r="BU3466" s="1"/>
      <c r="BV3466" s="1"/>
      <c r="BW3466" s="1"/>
      <c r="BX3466" s="1"/>
      <c r="BY3466" s="1"/>
      <c r="BZ3466" s="1"/>
      <c r="CA3466" s="1"/>
    </row>
    <row r="3467" spans="1:79" ht="1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AK3467" s="1"/>
      <c r="AL3467" s="1"/>
      <c r="AM3467" s="1"/>
      <c r="AN3467" s="1"/>
      <c r="AO3467" s="1"/>
      <c r="AP3467" s="1"/>
      <c r="AQ3467" s="1"/>
      <c r="AR3467" s="1"/>
      <c r="AS3467" s="1"/>
      <c r="AT3467" s="1"/>
      <c r="AU3467" s="1"/>
      <c r="AV3467" s="1"/>
      <c r="AW3467" s="1"/>
      <c r="AX3467" s="1"/>
      <c r="AY3467" s="1"/>
      <c r="AZ3467" s="1"/>
      <c r="BA3467" s="1"/>
      <c r="BB3467" s="1"/>
      <c r="BC3467" s="1"/>
      <c r="BD3467" s="1"/>
      <c r="BE3467" s="1"/>
      <c r="BF3467" s="1"/>
      <c r="BG3467" s="1"/>
      <c r="BH3467" s="1"/>
      <c r="BI3467" s="1"/>
      <c r="BJ3467" s="1"/>
      <c r="BK3467" s="1"/>
      <c r="BL3467" s="1"/>
      <c r="BM3467" s="1"/>
      <c r="BN3467" s="1"/>
      <c r="BO3467" s="1"/>
      <c r="BP3467" s="1"/>
      <c r="BQ3467" s="1"/>
      <c r="BR3467" s="1"/>
      <c r="BS3467" s="1"/>
      <c r="BT3467" s="1"/>
      <c r="BU3467" s="1"/>
      <c r="BV3467" s="1"/>
      <c r="BW3467" s="1"/>
      <c r="BX3467" s="1"/>
      <c r="BY3467" s="1"/>
      <c r="BZ3467" s="1"/>
      <c r="CA3467" s="1"/>
    </row>
    <row r="3468" spans="1:79" ht="1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AK3468" s="1"/>
      <c r="AL3468" s="1"/>
      <c r="AM3468" s="1"/>
      <c r="AN3468" s="1"/>
      <c r="AO3468" s="1"/>
      <c r="AP3468" s="1"/>
      <c r="AQ3468" s="1"/>
      <c r="AR3468" s="1"/>
      <c r="AS3468" s="1"/>
      <c r="AT3468" s="1"/>
      <c r="AU3468" s="1"/>
      <c r="AV3468" s="1"/>
      <c r="AW3468" s="1"/>
      <c r="AX3468" s="1"/>
      <c r="AY3468" s="1"/>
      <c r="AZ3468" s="1"/>
      <c r="BA3468" s="1"/>
      <c r="BB3468" s="1"/>
      <c r="BC3468" s="1"/>
      <c r="BD3468" s="1"/>
      <c r="BE3468" s="1"/>
      <c r="BF3468" s="1"/>
      <c r="BG3468" s="1"/>
      <c r="BH3468" s="1"/>
      <c r="BI3468" s="1"/>
      <c r="BJ3468" s="1"/>
      <c r="BK3468" s="1"/>
      <c r="BL3468" s="1"/>
      <c r="BM3468" s="1"/>
      <c r="BN3468" s="1"/>
      <c r="BO3468" s="1"/>
      <c r="BP3468" s="1"/>
      <c r="BQ3468" s="1"/>
      <c r="BR3468" s="1"/>
      <c r="BS3468" s="1"/>
      <c r="BT3468" s="1"/>
      <c r="BU3468" s="1"/>
      <c r="BV3468" s="1"/>
      <c r="BW3468" s="1"/>
      <c r="BX3468" s="1"/>
      <c r="BY3468" s="1"/>
      <c r="BZ3468" s="1"/>
      <c r="CA3468" s="1"/>
    </row>
    <row r="3469" spans="1:79" ht="1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AK3469" s="1"/>
      <c r="AL3469" s="1"/>
      <c r="AM3469" s="1"/>
      <c r="AN3469" s="1"/>
      <c r="AO3469" s="1"/>
      <c r="AP3469" s="1"/>
      <c r="AQ3469" s="1"/>
      <c r="AR3469" s="1"/>
      <c r="AS3469" s="1"/>
      <c r="AT3469" s="1"/>
      <c r="AU3469" s="1"/>
      <c r="AV3469" s="1"/>
      <c r="AW3469" s="1"/>
      <c r="AX3469" s="1"/>
      <c r="AY3469" s="1"/>
      <c r="AZ3469" s="1"/>
      <c r="BA3469" s="1"/>
      <c r="BB3469" s="1"/>
      <c r="BC3469" s="1"/>
      <c r="BD3469" s="1"/>
      <c r="BE3469" s="1"/>
      <c r="BF3469" s="1"/>
      <c r="BG3469" s="1"/>
      <c r="BH3469" s="1"/>
      <c r="BI3469" s="1"/>
      <c r="BJ3469" s="1"/>
      <c r="BK3469" s="1"/>
      <c r="BL3469" s="1"/>
      <c r="BM3469" s="1"/>
      <c r="BN3469" s="1"/>
      <c r="BO3469" s="1"/>
      <c r="BP3469" s="1"/>
      <c r="BQ3469" s="1"/>
      <c r="BR3469" s="1"/>
      <c r="BS3469" s="1"/>
      <c r="BT3469" s="1"/>
      <c r="BU3469" s="1"/>
      <c r="BV3469" s="1"/>
      <c r="BW3469" s="1"/>
      <c r="BX3469" s="1"/>
      <c r="BY3469" s="1"/>
      <c r="BZ3469" s="1"/>
      <c r="CA3469" s="1"/>
    </row>
    <row r="3470" spans="1:79" ht="1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AK3470" s="1"/>
      <c r="AL3470" s="1"/>
      <c r="AM3470" s="1"/>
      <c r="AN3470" s="1"/>
      <c r="AO3470" s="1"/>
      <c r="AP3470" s="1"/>
      <c r="AQ3470" s="1"/>
      <c r="AR3470" s="1"/>
      <c r="AS3470" s="1"/>
      <c r="AT3470" s="1"/>
      <c r="AU3470" s="1"/>
      <c r="AV3470" s="1"/>
      <c r="AW3470" s="1"/>
      <c r="AX3470" s="1"/>
      <c r="AY3470" s="1"/>
      <c r="AZ3470" s="1"/>
      <c r="BA3470" s="1"/>
      <c r="BB3470" s="1"/>
      <c r="BC3470" s="1"/>
      <c r="BD3470" s="1"/>
      <c r="BE3470" s="1"/>
      <c r="BF3470" s="1"/>
      <c r="BG3470" s="1"/>
      <c r="BH3470" s="1"/>
      <c r="BI3470" s="1"/>
      <c r="BJ3470" s="1"/>
      <c r="BK3470" s="1"/>
      <c r="BL3470" s="1"/>
      <c r="BM3470" s="1"/>
      <c r="BN3470" s="1"/>
      <c r="BO3470" s="1"/>
      <c r="BP3470" s="1"/>
      <c r="BQ3470" s="1"/>
      <c r="BR3470" s="1"/>
      <c r="BS3470" s="1"/>
      <c r="BT3470" s="1"/>
      <c r="BU3470" s="1"/>
      <c r="BV3470" s="1"/>
      <c r="BW3470" s="1"/>
      <c r="BX3470" s="1"/>
      <c r="BY3470" s="1"/>
      <c r="BZ3470" s="1"/>
      <c r="CA3470" s="1"/>
    </row>
    <row r="3471" spans="1:79" ht="1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AK3471" s="1"/>
      <c r="AL3471" s="1"/>
      <c r="AM3471" s="1"/>
      <c r="AN3471" s="1"/>
      <c r="AO3471" s="1"/>
      <c r="AP3471" s="1"/>
      <c r="AQ3471" s="1"/>
      <c r="AR3471" s="1"/>
      <c r="AS3471" s="1"/>
      <c r="AT3471" s="1"/>
      <c r="AU3471" s="1"/>
      <c r="AV3471" s="1"/>
      <c r="AW3471" s="1"/>
      <c r="AX3471" s="1"/>
      <c r="AY3471" s="1"/>
      <c r="AZ3471" s="1"/>
      <c r="BA3471" s="1"/>
      <c r="BB3471" s="1"/>
      <c r="BC3471" s="1"/>
      <c r="BD3471" s="1"/>
      <c r="BE3471" s="1"/>
      <c r="BF3471" s="1"/>
      <c r="BG3471" s="1"/>
      <c r="BH3471" s="1"/>
      <c r="BI3471" s="1"/>
      <c r="BJ3471" s="1"/>
      <c r="BK3471" s="1"/>
      <c r="BL3471" s="1"/>
      <c r="BM3471" s="1"/>
      <c r="BN3471" s="1"/>
      <c r="BO3471" s="1"/>
      <c r="BP3471" s="1"/>
      <c r="BQ3471" s="1"/>
      <c r="BR3471" s="1"/>
      <c r="BS3471" s="1"/>
      <c r="BT3471" s="1"/>
      <c r="BU3471" s="1"/>
      <c r="BV3471" s="1"/>
      <c r="BW3471" s="1"/>
      <c r="BX3471" s="1"/>
      <c r="BY3471" s="1"/>
      <c r="BZ3471" s="1"/>
      <c r="CA3471" s="1"/>
    </row>
    <row r="3472" spans="1:79" ht="1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AK3472" s="1"/>
      <c r="AL3472" s="1"/>
      <c r="AM3472" s="1"/>
      <c r="AN3472" s="1"/>
      <c r="AO3472" s="1"/>
      <c r="AP3472" s="1"/>
      <c r="AQ3472" s="1"/>
      <c r="AR3472" s="1"/>
      <c r="AS3472" s="1"/>
      <c r="AT3472" s="1"/>
      <c r="AU3472" s="1"/>
      <c r="AV3472" s="1"/>
      <c r="AW3472" s="1"/>
      <c r="AX3472" s="1"/>
      <c r="AY3472" s="1"/>
      <c r="AZ3472" s="1"/>
      <c r="BA3472" s="1"/>
      <c r="BB3472" s="1"/>
      <c r="BC3472" s="1"/>
      <c r="BD3472" s="1"/>
      <c r="BE3472" s="1"/>
      <c r="BF3472" s="1"/>
      <c r="BG3472" s="1"/>
      <c r="BH3472" s="1"/>
      <c r="BI3472" s="1"/>
      <c r="BJ3472" s="1"/>
      <c r="BK3472" s="1"/>
      <c r="BL3472" s="1"/>
      <c r="BM3472" s="1"/>
      <c r="BN3472" s="1"/>
      <c r="BO3472" s="1"/>
      <c r="BP3472" s="1"/>
      <c r="BQ3472" s="1"/>
      <c r="BR3472" s="1"/>
      <c r="BS3472" s="1"/>
      <c r="BT3472" s="1"/>
      <c r="BU3472" s="1"/>
      <c r="BV3472" s="1"/>
      <c r="BW3472" s="1"/>
      <c r="BX3472" s="1"/>
      <c r="BY3472" s="1"/>
      <c r="BZ3472" s="1"/>
      <c r="CA3472" s="1"/>
    </row>
    <row r="3473" spans="1:79" ht="1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AK3473" s="1"/>
      <c r="AL3473" s="1"/>
      <c r="AM3473" s="1"/>
      <c r="AN3473" s="1"/>
      <c r="AO3473" s="1"/>
      <c r="AP3473" s="1"/>
      <c r="AQ3473" s="1"/>
      <c r="AR3473" s="1"/>
      <c r="AS3473" s="1"/>
      <c r="AT3473" s="1"/>
      <c r="AU3473" s="1"/>
      <c r="AV3473" s="1"/>
      <c r="AW3473" s="1"/>
      <c r="AX3473" s="1"/>
      <c r="AY3473" s="1"/>
      <c r="AZ3473" s="1"/>
      <c r="BA3473" s="1"/>
      <c r="BB3473" s="1"/>
      <c r="BC3473" s="1"/>
      <c r="BD3473" s="1"/>
      <c r="BE3473" s="1"/>
      <c r="BF3473" s="1"/>
      <c r="BG3473" s="1"/>
      <c r="BH3473" s="1"/>
      <c r="BI3473" s="1"/>
      <c r="BJ3473" s="1"/>
      <c r="BK3473" s="1"/>
      <c r="BL3473" s="1"/>
      <c r="BM3473" s="1"/>
      <c r="BN3473" s="1"/>
      <c r="BO3473" s="1"/>
      <c r="BP3473" s="1"/>
      <c r="BQ3473" s="1"/>
      <c r="BR3473" s="1"/>
      <c r="BS3473" s="1"/>
      <c r="BT3473" s="1"/>
      <c r="BU3473" s="1"/>
      <c r="BV3473" s="1"/>
      <c r="BW3473" s="1"/>
      <c r="BX3473" s="1"/>
      <c r="BY3473" s="1"/>
      <c r="BZ3473" s="1"/>
      <c r="CA3473" s="1"/>
    </row>
    <row r="3474" spans="1:79" ht="1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AK3474" s="1"/>
      <c r="AL3474" s="1"/>
      <c r="AM3474" s="1"/>
      <c r="AN3474" s="1"/>
      <c r="AO3474" s="1"/>
      <c r="AP3474" s="1"/>
      <c r="AQ3474" s="1"/>
      <c r="AR3474" s="1"/>
      <c r="AS3474" s="1"/>
      <c r="AT3474" s="1"/>
      <c r="AU3474" s="1"/>
      <c r="AV3474" s="1"/>
      <c r="AW3474" s="1"/>
      <c r="AX3474" s="1"/>
      <c r="AY3474" s="1"/>
      <c r="AZ3474" s="1"/>
      <c r="BA3474" s="1"/>
      <c r="BB3474" s="1"/>
      <c r="BC3474" s="1"/>
      <c r="BD3474" s="1"/>
      <c r="BE3474" s="1"/>
      <c r="BF3474" s="1"/>
      <c r="BG3474" s="1"/>
      <c r="BH3474" s="1"/>
      <c r="BI3474" s="1"/>
      <c r="BJ3474" s="1"/>
      <c r="BK3474" s="1"/>
      <c r="BL3474" s="1"/>
      <c r="BM3474" s="1"/>
      <c r="BN3474" s="1"/>
      <c r="BO3474" s="1"/>
      <c r="BP3474" s="1"/>
      <c r="BQ3474" s="1"/>
      <c r="BR3474" s="1"/>
      <c r="BS3474" s="1"/>
      <c r="BT3474" s="1"/>
      <c r="BU3474" s="1"/>
      <c r="BV3474" s="1"/>
      <c r="BW3474" s="1"/>
      <c r="BX3474" s="1"/>
      <c r="BY3474" s="1"/>
      <c r="BZ3474" s="1"/>
      <c r="CA3474" s="1"/>
    </row>
    <row r="3475" spans="1:79" ht="1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AK3475" s="1"/>
      <c r="AL3475" s="1"/>
      <c r="AM3475" s="1"/>
      <c r="AN3475" s="1"/>
      <c r="AO3475" s="1"/>
      <c r="AP3475" s="1"/>
      <c r="AQ3475" s="1"/>
      <c r="AR3475" s="1"/>
      <c r="AS3475" s="1"/>
      <c r="AT3475" s="1"/>
      <c r="AU3475" s="1"/>
      <c r="AV3475" s="1"/>
      <c r="AW3475" s="1"/>
      <c r="AX3475" s="1"/>
      <c r="AY3475" s="1"/>
      <c r="AZ3475" s="1"/>
      <c r="BA3475" s="1"/>
      <c r="BB3475" s="1"/>
      <c r="BC3475" s="1"/>
      <c r="BD3475" s="1"/>
      <c r="BE3475" s="1"/>
      <c r="BF3475" s="1"/>
      <c r="BG3475" s="1"/>
      <c r="BH3475" s="1"/>
      <c r="BI3475" s="1"/>
      <c r="BJ3475" s="1"/>
      <c r="BK3475" s="1"/>
      <c r="BL3475" s="1"/>
      <c r="BM3475" s="1"/>
      <c r="BN3475" s="1"/>
      <c r="BO3475" s="1"/>
      <c r="BP3475" s="1"/>
      <c r="BQ3475" s="1"/>
      <c r="BR3475" s="1"/>
      <c r="BS3475" s="1"/>
      <c r="BT3475" s="1"/>
      <c r="BU3475" s="1"/>
      <c r="BV3475" s="1"/>
      <c r="BW3475" s="1"/>
      <c r="BX3475" s="1"/>
      <c r="BY3475" s="1"/>
      <c r="BZ3475" s="1"/>
      <c r="CA3475" s="1"/>
    </row>
    <row r="3476" spans="1:79" ht="1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  <c r="AU3476" s="1"/>
      <c r="AV3476" s="1"/>
      <c r="AW3476" s="1"/>
      <c r="AX3476" s="1"/>
      <c r="AY3476" s="1"/>
      <c r="AZ3476" s="1"/>
      <c r="BA3476" s="1"/>
      <c r="BB3476" s="1"/>
      <c r="BC3476" s="1"/>
      <c r="BD3476" s="1"/>
      <c r="BE3476" s="1"/>
      <c r="BF3476" s="1"/>
      <c r="BG3476" s="1"/>
      <c r="BH3476" s="1"/>
      <c r="BI3476" s="1"/>
      <c r="BJ3476" s="1"/>
      <c r="BK3476" s="1"/>
      <c r="BL3476" s="1"/>
      <c r="BM3476" s="1"/>
      <c r="BN3476" s="1"/>
      <c r="BO3476" s="1"/>
      <c r="BP3476" s="1"/>
      <c r="BQ3476" s="1"/>
      <c r="BR3476" s="1"/>
      <c r="BS3476" s="1"/>
      <c r="BT3476" s="1"/>
      <c r="BU3476" s="1"/>
      <c r="BV3476" s="1"/>
      <c r="BW3476" s="1"/>
      <c r="BX3476" s="1"/>
      <c r="BY3476" s="1"/>
      <c r="BZ3476" s="1"/>
      <c r="CA3476" s="1"/>
    </row>
    <row r="3477" spans="1:79" ht="1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AK3477" s="1"/>
      <c r="AL3477" s="1"/>
      <c r="AM3477" s="1"/>
      <c r="AN3477" s="1"/>
      <c r="AO3477" s="1"/>
      <c r="AP3477" s="1"/>
      <c r="AQ3477" s="1"/>
      <c r="AR3477" s="1"/>
      <c r="AS3477" s="1"/>
      <c r="AT3477" s="1"/>
      <c r="AU3477" s="1"/>
      <c r="AV3477" s="1"/>
      <c r="AW3477" s="1"/>
      <c r="AX3477" s="1"/>
      <c r="AY3477" s="1"/>
      <c r="AZ3477" s="1"/>
      <c r="BA3477" s="1"/>
      <c r="BB3477" s="1"/>
      <c r="BC3477" s="1"/>
      <c r="BD3477" s="1"/>
      <c r="BE3477" s="1"/>
      <c r="BF3477" s="1"/>
      <c r="BG3477" s="1"/>
      <c r="BH3477" s="1"/>
      <c r="BI3477" s="1"/>
      <c r="BJ3477" s="1"/>
      <c r="BK3477" s="1"/>
      <c r="BL3477" s="1"/>
      <c r="BM3477" s="1"/>
      <c r="BN3477" s="1"/>
      <c r="BO3477" s="1"/>
      <c r="BP3477" s="1"/>
      <c r="BQ3477" s="1"/>
      <c r="BR3477" s="1"/>
      <c r="BS3477" s="1"/>
      <c r="BT3477" s="1"/>
      <c r="BU3477" s="1"/>
      <c r="BV3477" s="1"/>
      <c r="BW3477" s="1"/>
      <c r="BX3477" s="1"/>
      <c r="BY3477" s="1"/>
      <c r="BZ3477" s="1"/>
      <c r="CA3477" s="1"/>
    </row>
    <row r="3478" spans="1:79" ht="1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AK3478" s="1"/>
      <c r="AL3478" s="1"/>
      <c r="AM3478" s="1"/>
      <c r="AN3478" s="1"/>
      <c r="AO3478" s="1"/>
      <c r="AP3478" s="1"/>
      <c r="AQ3478" s="1"/>
      <c r="AR3478" s="1"/>
      <c r="AS3478" s="1"/>
      <c r="AT3478" s="1"/>
      <c r="AU3478" s="1"/>
      <c r="AV3478" s="1"/>
      <c r="AW3478" s="1"/>
      <c r="AX3478" s="1"/>
      <c r="AY3478" s="1"/>
      <c r="AZ3478" s="1"/>
      <c r="BA3478" s="1"/>
      <c r="BB3478" s="1"/>
      <c r="BC3478" s="1"/>
      <c r="BD3478" s="1"/>
      <c r="BE3478" s="1"/>
      <c r="BF3478" s="1"/>
      <c r="BG3478" s="1"/>
      <c r="BH3478" s="1"/>
      <c r="BI3478" s="1"/>
      <c r="BJ3478" s="1"/>
      <c r="BK3478" s="1"/>
      <c r="BL3478" s="1"/>
      <c r="BM3478" s="1"/>
      <c r="BN3478" s="1"/>
      <c r="BO3478" s="1"/>
      <c r="BP3478" s="1"/>
      <c r="BQ3478" s="1"/>
      <c r="BR3478" s="1"/>
      <c r="BS3478" s="1"/>
      <c r="BT3478" s="1"/>
      <c r="BU3478" s="1"/>
      <c r="BV3478" s="1"/>
      <c r="BW3478" s="1"/>
      <c r="BX3478" s="1"/>
      <c r="BY3478" s="1"/>
      <c r="BZ3478" s="1"/>
      <c r="CA3478" s="1"/>
    </row>
    <row r="3479" spans="1:79" ht="1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  <c r="AU3479" s="1"/>
      <c r="AV3479" s="1"/>
      <c r="AW3479" s="1"/>
      <c r="AX3479" s="1"/>
      <c r="AY3479" s="1"/>
      <c r="AZ3479" s="1"/>
      <c r="BA3479" s="1"/>
      <c r="BB3479" s="1"/>
      <c r="BC3479" s="1"/>
      <c r="BD3479" s="1"/>
      <c r="BE3479" s="1"/>
      <c r="BF3479" s="1"/>
      <c r="BG3479" s="1"/>
      <c r="BH3479" s="1"/>
      <c r="BI3479" s="1"/>
      <c r="BJ3479" s="1"/>
      <c r="BK3479" s="1"/>
      <c r="BL3479" s="1"/>
      <c r="BM3479" s="1"/>
      <c r="BN3479" s="1"/>
      <c r="BO3479" s="1"/>
      <c r="BP3479" s="1"/>
      <c r="BQ3479" s="1"/>
      <c r="BR3479" s="1"/>
      <c r="BS3479" s="1"/>
      <c r="BT3479" s="1"/>
      <c r="BU3479" s="1"/>
      <c r="BV3479" s="1"/>
      <c r="BW3479" s="1"/>
      <c r="BX3479" s="1"/>
      <c r="BY3479" s="1"/>
      <c r="BZ3479" s="1"/>
      <c r="CA3479" s="1"/>
    </row>
    <row r="3480" spans="1:79" ht="1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AK3480" s="1"/>
      <c r="AL3480" s="1"/>
      <c r="AM3480" s="1"/>
      <c r="AN3480" s="1"/>
      <c r="AO3480" s="1"/>
      <c r="AP3480" s="1"/>
      <c r="AQ3480" s="1"/>
      <c r="AR3480" s="1"/>
      <c r="AS3480" s="1"/>
      <c r="AT3480" s="1"/>
      <c r="AU3480" s="1"/>
      <c r="AV3480" s="1"/>
      <c r="AW3480" s="1"/>
      <c r="AX3480" s="1"/>
      <c r="AY3480" s="1"/>
      <c r="AZ3480" s="1"/>
      <c r="BA3480" s="1"/>
      <c r="BB3480" s="1"/>
      <c r="BC3480" s="1"/>
      <c r="BD3480" s="1"/>
      <c r="BE3480" s="1"/>
      <c r="BF3480" s="1"/>
      <c r="BG3480" s="1"/>
      <c r="BH3480" s="1"/>
      <c r="BI3480" s="1"/>
      <c r="BJ3480" s="1"/>
      <c r="BK3480" s="1"/>
      <c r="BL3480" s="1"/>
      <c r="BM3480" s="1"/>
      <c r="BN3480" s="1"/>
      <c r="BO3480" s="1"/>
      <c r="BP3480" s="1"/>
      <c r="BQ3480" s="1"/>
      <c r="BR3480" s="1"/>
      <c r="BS3480" s="1"/>
      <c r="BT3480" s="1"/>
      <c r="BU3480" s="1"/>
      <c r="BV3480" s="1"/>
      <c r="BW3480" s="1"/>
      <c r="BX3480" s="1"/>
      <c r="BY3480" s="1"/>
      <c r="BZ3480" s="1"/>
      <c r="CA3480" s="1"/>
    </row>
    <row r="3481" spans="1:79" ht="1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AK3481" s="1"/>
      <c r="AL3481" s="1"/>
      <c r="AM3481" s="1"/>
      <c r="AN3481" s="1"/>
      <c r="AO3481" s="1"/>
      <c r="AP3481" s="1"/>
      <c r="AQ3481" s="1"/>
      <c r="AR3481" s="1"/>
      <c r="AS3481" s="1"/>
      <c r="AT3481" s="1"/>
      <c r="AU3481" s="1"/>
      <c r="AV3481" s="1"/>
      <c r="AW3481" s="1"/>
      <c r="AX3481" s="1"/>
      <c r="AY3481" s="1"/>
      <c r="AZ3481" s="1"/>
      <c r="BA3481" s="1"/>
      <c r="BB3481" s="1"/>
      <c r="BC3481" s="1"/>
      <c r="BD3481" s="1"/>
      <c r="BE3481" s="1"/>
      <c r="BF3481" s="1"/>
      <c r="BG3481" s="1"/>
      <c r="BH3481" s="1"/>
      <c r="BI3481" s="1"/>
      <c r="BJ3481" s="1"/>
      <c r="BK3481" s="1"/>
      <c r="BL3481" s="1"/>
      <c r="BM3481" s="1"/>
      <c r="BN3481" s="1"/>
      <c r="BO3481" s="1"/>
      <c r="BP3481" s="1"/>
      <c r="BQ3481" s="1"/>
      <c r="BR3481" s="1"/>
      <c r="BS3481" s="1"/>
      <c r="BT3481" s="1"/>
      <c r="BU3481" s="1"/>
      <c r="BV3481" s="1"/>
      <c r="BW3481" s="1"/>
      <c r="BX3481" s="1"/>
      <c r="BY3481" s="1"/>
      <c r="BZ3481" s="1"/>
      <c r="CA3481" s="1"/>
    </row>
    <row r="3482" spans="1:79" ht="1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AK3482" s="1"/>
      <c r="AL3482" s="1"/>
      <c r="AM3482" s="1"/>
      <c r="AN3482" s="1"/>
      <c r="AO3482" s="1"/>
      <c r="AP3482" s="1"/>
      <c r="AQ3482" s="1"/>
      <c r="AR3482" s="1"/>
      <c r="AS3482" s="1"/>
      <c r="AT3482" s="1"/>
      <c r="AU3482" s="1"/>
      <c r="AV3482" s="1"/>
      <c r="AW3482" s="1"/>
      <c r="AX3482" s="1"/>
      <c r="AY3482" s="1"/>
      <c r="AZ3482" s="1"/>
      <c r="BA3482" s="1"/>
      <c r="BB3482" s="1"/>
      <c r="BC3482" s="1"/>
      <c r="BD3482" s="1"/>
      <c r="BE3482" s="1"/>
      <c r="BF3482" s="1"/>
      <c r="BG3482" s="1"/>
      <c r="BH3482" s="1"/>
      <c r="BI3482" s="1"/>
      <c r="BJ3482" s="1"/>
      <c r="BK3482" s="1"/>
      <c r="BL3482" s="1"/>
      <c r="BM3482" s="1"/>
      <c r="BN3482" s="1"/>
      <c r="BO3482" s="1"/>
      <c r="BP3482" s="1"/>
      <c r="BQ3482" s="1"/>
      <c r="BR3482" s="1"/>
      <c r="BS3482" s="1"/>
      <c r="BT3482" s="1"/>
      <c r="BU3482" s="1"/>
      <c r="BV3482" s="1"/>
      <c r="BW3482" s="1"/>
      <c r="BX3482" s="1"/>
      <c r="BY3482" s="1"/>
      <c r="BZ3482" s="1"/>
      <c r="CA3482" s="1"/>
    </row>
    <row r="3483" spans="1:79" ht="1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AK3483" s="1"/>
      <c r="AL3483" s="1"/>
      <c r="AM3483" s="1"/>
      <c r="AN3483" s="1"/>
      <c r="AO3483" s="1"/>
      <c r="AP3483" s="1"/>
      <c r="AQ3483" s="1"/>
      <c r="AR3483" s="1"/>
      <c r="AS3483" s="1"/>
      <c r="AT3483" s="1"/>
      <c r="AU3483" s="1"/>
      <c r="AV3483" s="1"/>
      <c r="AW3483" s="1"/>
      <c r="AX3483" s="1"/>
      <c r="AY3483" s="1"/>
      <c r="AZ3483" s="1"/>
      <c r="BA3483" s="1"/>
      <c r="BB3483" s="1"/>
      <c r="BC3483" s="1"/>
      <c r="BD3483" s="1"/>
      <c r="BE3483" s="1"/>
      <c r="BF3483" s="1"/>
      <c r="BG3483" s="1"/>
      <c r="BH3483" s="1"/>
      <c r="BI3483" s="1"/>
      <c r="BJ3483" s="1"/>
      <c r="BK3483" s="1"/>
      <c r="BL3483" s="1"/>
      <c r="BM3483" s="1"/>
      <c r="BN3483" s="1"/>
      <c r="BO3483" s="1"/>
      <c r="BP3483" s="1"/>
      <c r="BQ3483" s="1"/>
      <c r="BR3483" s="1"/>
      <c r="BS3483" s="1"/>
      <c r="BT3483" s="1"/>
      <c r="BU3483" s="1"/>
      <c r="BV3483" s="1"/>
      <c r="BW3483" s="1"/>
      <c r="BX3483" s="1"/>
      <c r="BY3483" s="1"/>
      <c r="BZ3483" s="1"/>
      <c r="CA3483" s="1"/>
    </row>
    <row r="3484" spans="1:79" ht="1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AK3484" s="1"/>
      <c r="AL3484" s="1"/>
      <c r="AM3484" s="1"/>
      <c r="AN3484" s="1"/>
      <c r="AO3484" s="1"/>
      <c r="AP3484" s="1"/>
      <c r="AQ3484" s="1"/>
      <c r="AR3484" s="1"/>
      <c r="AS3484" s="1"/>
      <c r="AT3484" s="1"/>
      <c r="AU3484" s="1"/>
      <c r="AV3484" s="1"/>
      <c r="AW3484" s="1"/>
      <c r="AX3484" s="1"/>
      <c r="AY3484" s="1"/>
      <c r="AZ3484" s="1"/>
      <c r="BA3484" s="1"/>
      <c r="BB3484" s="1"/>
      <c r="BC3484" s="1"/>
      <c r="BD3484" s="1"/>
      <c r="BE3484" s="1"/>
      <c r="BF3484" s="1"/>
      <c r="BG3484" s="1"/>
      <c r="BH3484" s="1"/>
      <c r="BI3484" s="1"/>
      <c r="BJ3484" s="1"/>
      <c r="BK3484" s="1"/>
      <c r="BL3484" s="1"/>
      <c r="BM3484" s="1"/>
      <c r="BN3484" s="1"/>
      <c r="BO3484" s="1"/>
      <c r="BP3484" s="1"/>
      <c r="BQ3484" s="1"/>
      <c r="BR3484" s="1"/>
      <c r="BS3484" s="1"/>
      <c r="BT3484" s="1"/>
      <c r="BU3484" s="1"/>
      <c r="BV3484" s="1"/>
      <c r="BW3484" s="1"/>
      <c r="BX3484" s="1"/>
      <c r="BY3484" s="1"/>
      <c r="BZ3484" s="1"/>
      <c r="CA3484" s="1"/>
    </row>
    <row r="3485" spans="1:79" ht="1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AK3485" s="1"/>
      <c r="AL3485" s="1"/>
      <c r="AM3485" s="1"/>
      <c r="AN3485" s="1"/>
      <c r="AO3485" s="1"/>
      <c r="AP3485" s="1"/>
      <c r="AQ3485" s="1"/>
      <c r="AR3485" s="1"/>
      <c r="AS3485" s="1"/>
      <c r="AT3485" s="1"/>
      <c r="AU3485" s="1"/>
      <c r="AV3485" s="1"/>
      <c r="AW3485" s="1"/>
      <c r="AX3485" s="1"/>
      <c r="AY3485" s="1"/>
      <c r="AZ3485" s="1"/>
      <c r="BA3485" s="1"/>
      <c r="BB3485" s="1"/>
      <c r="BC3485" s="1"/>
      <c r="BD3485" s="1"/>
      <c r="BE3485" s="1"/>
      <c r="BF3485" s="1"/>
      <c r="BG3485" s="1"/>
      <c r="BH3485" s="1"/>
      <c r="BI3485" s="1"/>
      <c r="BJ3485" s="1"/>
      <c r="BK3485" s="1"/>
      <c r="BL3485" s="1"/>
      <c r="BM3485" s="1"/>
      <c r="BN3485" s="1"/>
      <c r="BO3485" s="1"/>
      <c r="BP3485" s="1"/>
      <c r="BQ3485" s="1"/>
      <c r="BR3485" s="1"/>
      <c r="BS3485" s="1"/>
      <c r="BT3485" s="1"/>
      <c r="BU3485" s="1"/>
      <c r="BV3485" s="1"/>
      <c r="BW3485" s="1"/>
      <c r="BX3485" s="1"/>
      <c r="BY3485" s="1"/>
      <c r="BZ3485" s="1"/>
      <c r="CA3485" s="1"/>
    </row>
    <row r="3486" spans="1:79" ht="1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AK3486" s="1"/>
      <c r="AL3486" s="1"/>
      <c r="AM3486" s="1"/>
      <c r="AN3486" s="1"/>
      <c r="AO3486" s="1"/>
      <c r="AP3486" s="1"/>
      <c r="AQ3486" s="1"/>
      <c r="AR3486" s="1"/>
      <c r="AS3486" s="1"/>
      <c r="AT3486" s="1"/>
      <c r="AU3486" s="1"/>
      <c r="AV3486" s="1"/>
      <c r="AW3486" s="1"/>
      <c r="AX3486" s="1"/>
      <c r="AY3486" s="1"/>
      <c r="AZ3486" s="1"/>
      <c r="BA3486" s="1"/>
      <c r="BB3486" s="1"/>
      <c r="BC3486" s="1"/>
      <c r="BD3486" s="1"/>
      <c r="BE3486" s="1"/>
      <c r="BF3486" s="1"/>
      <c r="BG3486" s="1"/>
      <c r="BH3486" s="1"/>
      <c r="BI3486" s="1"/>
      <c r="BJ3486" s="1"/>
      <c r="BK3486" s="1"/>
      <c r="BL3486" s="1"/>
      <c r="BM3486" s="1"/>
      <c r="BN3486" s="1"/>
      <c r="BO3486" s="1"/>
      <c r="BP3486" s="1"/>
      <c r="BQ3486" s="1"/>
      <c r="BR3486" s="1"/>
      <c r="BS3486" s="1"/>
      <c r="BT3486" s="1"/>
      <c r="BU3486" s="1"/>
      <c r="BV3486" s="1"/>
      <c r="BW3486" s="1"/>
      <c r="BX3486" s="1"/>
      <c r="BY3486" s="1"/>
      <c r="BZ3486" s="1"/>
      <c r="CA3486" s="1"/>
    </row>
    <row r="3487" spans="1:79" ht="1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AK3487" s="1"/>
      <c r="AL3487" s="1"/>
      <c r="AM3487" s="1"/>
      <c r="AN3487" s="1"/>
      <c r="AO3487" s="1"/>
      <c r="AP3487" s="1"/>
      <c r="AQ3487" s="1"/>
      <c r="AR3487" s="1"/>
      <c r="AS3487" s="1"/>
      <c r="AT3487" s="1"/>
      <c r="AU3487" s="1"/>
      <c r="AV3487" s="1"/>
      <c r="AW3487" s="1"/>
      <c r="AX3487" s="1"/>
      <c r="AY3487" s="1"/>
      <c r="AZ3487" s="1"/>
      <c r="BA3487" s="1"/>
      <c r="BB3487" s="1"/>
      <c r="BC3487" s="1"/>
      <c r="BD3487" s="1"/>
      <c r="BE3487" s="1"/>
      <c r="BF3487" s="1"/>
      <c r="BG3487" s="1"/>
      <c r="BH3487" s="1"/>
      <c r="BI3487" s="1"/>
      <c r="BJ3487" s="1"/>
      <c r="BK3487" s="1"/>
      <c r="BL3487" s="1"/>
      <c r="BM3487" s="1"/>
      <c r="BN3487" s="1"/>
      <c r="BO3487" s="1"/>
      <c r="BP3487" s="1"/>
      <c r="BQ3487" s="1"/>
      <c r="BR3487" s="1"/>
      <c r="BS3487" s="1"/>
      <c r="BT3487" s="1"/>
      <c r="BU3487" s="1"/>
      <c r="BV3487" s="1"/>
      <c r="BW3487" s="1"/>
      <c r="BX3487" s="1"/>
      <c r="BY3487" s="1"/>
      <c r="BZ3487" s="1"/>
      <c r="CA3487" s="1"/>
    </row>
    <row r="3488" spans="1:79" ht="1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  <c r="AU3488" s="1"/>
      <c r="AV3488" s="1"/>
      <c r="AW3488" s="1"/>
      <c r="AX3488" s="1"/>
      <c r="AY3488" s="1"/>
      <c r="AZ3488" s="1"/>
      <c r="BA3488" s="1"/>
      <c r="BB3488" s="1"/>
      <c r="BC3488" s="1"/>
      <c r="BD3488" s="1"/>
      <c r="BE3488" s="1"/>
      <c r="BF3488" s="1"/>
      <c r="BG3488" s="1"/>
      <c r="BH3488" s="1"/>
      <c r="BI3488" s="1"/>
      <c r="BJ3488" s="1"/>
      <c r="BK3488" s="1"/>
      <c r="BL3488" s="1"/>
      <c r="BM3488" s="1"/>
      <c r="BN3488" s="1"/>
      <c r="BO3488" s="1"/>
      <c r="BP3488" s="1"/>
      <c r="BQ3488" s="1"/>
      <c r="BR3488" s="1"/>
      <c r="BS3488" s="1"/>
      <c r="BT3488" s="1"/>
      <c r="BU3488" s="1"/>
      <c r="BV3488" s="1"/>
      <c r="BW3488" s="1"/>
      <c r="BX3488" s="1"/>
      <c r="BY3488" s="1"/>
      <c r="BZ3488" s="1"/>
      <c r="CA3488" s="1"/>
    </row>
    <row r="3489" spans="1:79" ht="1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  <c r="AU3489" s="1"/>
      <c r="AV3489" s="1"/>
      <c r="AW3489" s="1"/>
      <c r="AX3489" s="1"/>
      <c r="AY3489" s="1"/>
      <c r="AZ3489" s="1"/>
      <c r="BA3489" s="1"/>
      <c r="BB3489" s="1"/>
      <c r="BC3489" s="1"/>
      <c r="BD3489" s="1"/>
      <c r="BE3489" s="1"/>
      <c r="BF3489" s="1"/>
      <c r="BG3489" s="1"/>
      <c r="BH3489" s="1"/>
      <c r="BI3489" s="1"/>
      <c r="BJ3489" s="1"/>
      <c r="BK3489" s="1"/>
      <c r="BL3489" s="1"/>
      <c r="BM3489" s="1"/>
      <c r="BN3489" s="1"/>
      <c r="BO3489" s="1"/>
      <c r="BP3489" s="1"/>
      <c r="BQ3489" s="1"/>
      <c r="BR3489" s="1"/>
      <c r="BS3489" s="1"/>
      <c r="BT3489" s="1"/>
      <c r="BU3489" s="1"/>
      <c r="BV3489" s="1"/>
      <c r="BW3489" s="1"/>
      <c r="BX3489" s="1"/>
      <c r="BY3489" s="1"/>
      <c r="BZ3489" s="1"/>
      <c r="CA3489" s="1"/>
    </row>
    <row r="3490" spans="1:79" ht="1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AK3490" s="1"/>
      <c r="AL3490" s="1"/>
      <c r="AM3490" s="1"/>
      <c r="AN3490" s="1"/>
      <c r="AO3490" s="1"/>
      <c r="AP3490" s="1"/>
      <c r="AQ3490" s="1"/>
      <c r="AR3490" s="1"/>
      <c r="AS3490" s="1"/>
      <c r="AT3490" s="1"/>
      <c r="AU3490" s="1"/>
      <c r="AV3490" s="1"/>
      <c r="AW3490" s="1"/>
      <c r="AX3490" s="1"/>
      <c r="AY3490" s="1"/>
      <c r="AZ3490" s="1"/>
      <c r="BA3490" s="1"/>
      <c r="BB3490" s="1"/>
      <c r="BC3490" s="1"/>
      <c r="BD3490" s="1"/>
      <c r="BE3490" s="1"/>
      <c r="BF3490" s="1"/>
      <c r="BG3490" s="1"/>
      <c r="BH3490" s="1"/>
      <c r="BI3490" s="1"/>
      <c r="BJ3490" s="1"/>
      <c r="BK3490" s="1"/>
      <c r="BL3490" s="1"/>
      <c r="BM3490" s="1"/>
      <c r="BN3490" s="1"/>
      <c r="BO3490" s="1"/>
      <c r="BP3490" s="1"/>
      <c r="BQ3490" s="1"/>
      <c r="BR3490" s="1"/>
      <c r="BS3490" s="1"/>
      <c r="BT3490" s="1"/>
      <c r="BU3490" s="1"/>
      <c r="BV3490" s="1"/>
      <c r="BW3490" s="1"/>
      <c r="BX3490" s="1"/>
      <c r="BY3490" s="1"/>
      <c r="BZ3490" s="1"/>
      <c r="CA3490" s="1"/>
    </row>
    <row r="3491" spans="1:79" ht="1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AK3491" s="1"/>
      <c r="AL3491" s="1"/>
      <c r="AM3491" s="1"/>
      <c r="AN3491" s="1"/>
      <c r="AO3491" s="1"/>
      <c r="AP3491" s="1"/>
      <c r="AQ3491" s="1"/>
      <c r="AR3491" s="1"/>
      <c r="AS3491" s="1"/>
      <c r="AT3491" s="1"/>
      <c r="AU3491" s="1"/>
      <c r="AV3491" s="1"/>
      <c r="AW3491" s="1"/>
      <c r="AX3491" s="1"/>
      <c r="AY3491" s="1"/>
      <c r="AZ3491" s="1"/>
      <c r="BA3491" s="1"/>
      <c r="BB3491" s="1"/>
      <c r="BC3491" s="1"/>
      <c r="BD3491" s="1"/>
      <c r="BE3491" s="1"/>
      <c r="BF3491" s="1"/>
      <c r="BG3491" s="1"/>
      <c r="BH3491" s="1"/>
      <c r="BI3491" s="1"/>
      <c r="BJ3491" s="1"/>
      <c r="BK3491" s="1"/>
      <c r="BL3491" s="1"/>
      <c r="BM3491" s="1"/>
      <c r="BN3491" s="1"/>
      <c r="BO3491" s="1"/>
      <c r="BP3491" s="1"/>
      <c r="BQ3491" s="1"/>
      <c r="BR3491" s="1"/>
      <c r="BS3491" s="1"/>
      <c r="BT3491" s="1"/>
      <c r="BU3491" s="1"/>
      <c r="BV3491" s="1"/>
      <c r="BW3491" s="1"/>
      <c r="BX3491" s="1"/>
      <c r="BY3491" s="1"/>
      <c r="BZ3491" s="1"/>
      <c r="CA3491" s="1"/>
    </row>
    <row r="3492" spans="1:79" ht="1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AK3492" s="1"/>
      <c r="AL3492" s="1"/>
      <c r="AM3492" s="1"/>
      <c r="AN3492" s="1"/>
      <c r="AO3492" s="1"/>
      <c r="AP3492" s="1"/>
      <c r="AQ3492" s="1"/>
      <c r="AR3492" s="1"/>
      <c r="AS3492" s="1"/>
      <c r="AT3492" s="1"/>
      <c r="AU3492" s="1"/>
      <c r="AV3492" s="1"/>
      <c r="AW3492" s="1"/>
      <c r="AX3492" s="1"/>
      <c r="AY3492" s="1"/>
      <c r="AZ3492" s="1"/>
      <c r="BA3492" s="1"/>
      <c r="BB3492" s="1"/>
      <c r="BC3492" s="1"/>
      <c r="BD3492" s="1"/>
      <c r="BE3492" s="1"/>
      <c r="BF3492" s="1"/>
      <c r="BG3492" s="1"/>
      <c r="BH3492" s="1"/>
      <c r="BI3492" s="1"/>
      <c r="BJ3492" s="1"/>
      <c r="BK3492" s="1"/>
      <c r="BL3492" s="1"/>
      <c r="BM3492" s="1"/>
      <c r="BN3492" s="1"/>
      <c r="BO3492" s="1"/>
      <c r="BP3492" s="1"/>
      <c r="BQ3492" s="1"/>
      <c r="BR3492" s="1"/>
      <c r="BS3492" s="1"/>
      <c r="BT3492" s="1"/>
      <c r="BU3492" s="1"/>
      <c r="BV3492" s="1"/>
      <c r="BW3492" s="1"/>
      <c r="BX3492" s="1"/>
      <c r="BY3492" s="1"/>
      <c r="BZ3492" s="1"/>
      <c r="CA3492" s="1"/>
    </row>
    <row r="3493" spans="1:79" ht="1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AK3493" s="1"/>
      <c r="AL3493" s="1"/>
      <c r="AM3493" s="1"/>
      <c r="AN3493" s="1"/>
      <c r="AO3493" s="1"/>
      <c r="AP3493" s="1"/>
      <c r="AQ3493" s="1"/>
      <c r="AR3493" s="1"/>
      <c r="AS3493" s="1"/>
      <c r="AT3493" s="1"/>
      <c r="AU3493" s="1"/>
      <c r="AV3493" s="1"/>
      <c r="AW3493" s="1"/>
      <c r="AX3493" s="1"/>
      <c r="AY3493" s="1"/>
      <c r="AZ3493" s="1"/>
      <c r="BA3493" s="1"/>
      <c r="BB3493" s="1"/>
      <c r="BC3493" s="1"/>
      <c r="BD3493" s="1"/>
      <c r="BE3493" s="1"/>
      <c r="BF3493" s="1"/>
      <c r="BG3493" s="1"/>
      <c r="BH3493" s="1"/>
      <c r="BI3493" s="1"/>
      <c r="BJ3493" s="1"/>
      <c r="BK3493" s="1"/>
      <c r="BL3493" s="1"/>
      <c r="BM3493" s="1"/>
      <c r="BN3493" s="1"/>
      <c r="BO3493" s="1"/>
      <c r="BP3493" s="1"/>
      <c r="BQ3493" s="1"/>
      <c r="BR3493" s="1"/>
      <c r="BS3493" s="1"/>
      <c r="BT3493" s="1"/>
      <c r="BU3493" s="1"/>
      <c r="BV3493" s="1"/>
      <c r="BW3493" s="1"/>
      <c r="BX3493" s="1"/>
      <c r="BY3493" s="1"/>
      <c r="BZ3493" s="1"/>
      <c r="CA3493" s="1"/>
    </row>
    <row r="3494" spans="1:79" ht="1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AK3494" s="1"/>
      <c r="AL3494" s="1"/>
      <c r="AM3494" s="1"/>
      <c r="AN3494" s="1"/>
      <c r="AO3494" s="1"/>
      <c r="AP3494" s="1"/>
      <c r="AQ3494" s="1"/>
      <c r="AR3494" s="1"/>
      <c r="AS3494" s="1"/>
      <c r="AT3494" s="1"/>
      <c r="AU3494" s="1"/>
      <c r="AV3494" s="1"/>
      <c r="AW3494" s="1"/>
      <c r="AX3494" s="1"/>
      <c r="AY3494" s="1"/>
      <c r="AZ3494" s="1"/>
      <c r="BA3494" s="1"/>
      <c r="BB3494" s="1"/>
      <c r="BC3494" s="1"/>
      <c r="BD3494" s="1"/>
      <c r="BE3494" s="1"/>
      <c r="BF3494" s="1"/>
      <c r="BG3494" s="1"/>
      <c r="BH3494" s="1"/>
      <c r="BI3494" s="1"/>
      <c r="BJ3494" s="1"/>
      <c r="BK3494" s="1"/>
      <c r="BL3494" s="1"/>
      <c r="BM3494" s="1"/>
      <c r="BN3494" s="1"/>
      <c r="BO3494" s="1"/>
      <c r="BP3494" s="1"/>
      <c r="BQ3494" s="1"/>
      <c r="BR3494" s="1"/>
      <c r="BS3494" s="1"/>
      <c r="BT3494" s="1"/>
      <c r="BU3494" s="1"/>
      <c r="BV3494" s="1"/>
      <c r="BW3494" s="1"/>
      <c r="BX3494" s="1"/>
      <c r="BY3494" s="1"/>
      <c r="BZ3494" s="1"/>
      <c r="CA3494" s="1"/>
    </row>
    <row r="3495" spans="1:79" ht="1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AK3495" s="1"/>
      <c r="AL3495" s="1"/>
      <c r="AM3495" s="1"/>
      <c r="AN3495" s="1"/>
      <c r="AO3495" s="1"/>
      <c r="AP3495" s="1"/>
      <c r="AQ3495" s="1"/>
      <c r="AR3495" s="1"/>
      <c r="AS3495" s="1"/>
      <c r="AT3495" s="1"/>
      <c r="AU3495" s="1"/>
      <c r="AV3495" s="1"/>
      <c r="AW3495" s="1"/>
      <c r="AX3495" s="1"/>
      <c r="AY3495" s="1"/>
      <c r="AZ3495" s="1"/>
      <c r="BA3495" s="1"/>
      <c r="BB3495" s="1"/>
      <c r="BC3495" s="1"/>
      <c r="BD3495" s="1"/>
      <c r="BE3495" s="1"/>
      <c r="BF3495" s="1"/>
      <c r="BG3495" s="1"/>
      <c r="BH3495" s="1"/>
      <c r="BI3495" s="1"/>
      <c r="BJ3495" s="1"/>
      <c r="BK3495" s="1"/>
      <c r="BL3495" s="1"/>
      <c r="BM3495" s="1"/>
      <c r="BN3495" s="1"/>
      <c r="BO3495" s="1"/>
      <c r="BP3495" s="1"/>
      <c r="BQ3495" s="1"/>
      <c r="BR3495" s="1"/>
      <c r="BS3495" s="1"/>
      <c r="BT3495" s="1"/>
      <c r="BU3495" s="1"/>
      <c r="BV3495" s="1"/>
      <c r="BW3495" s="1"/>
      <c r="BX3495" s="1"/>
      <c r="BY3495" s="1"/>
      <c r="BZ3495" s="1"/>
      <c r="CA3495" s="1"/>
    </row>
    <row r="3496" spans="1:79" ht="1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AK3496" s="1"/>
      <c r="AL3496" s="1"/>
      <c r="AM3496" s="1"/>
      <c r="AN3496" s="1"/>
      <c r="AO3496" s="1"/>
      <c r="AP3496" s="1"/>
      <c r="AQ3496" s="1"/>
      <c r="AR3496" s="1"/>
      <c r="AS3496" s="1"/>
      <c r="AT3496" s="1"/>
      <c r="AU3496" s="1"/>
      <c r="AV3496" s="1"/>
      <c r="AW3496" s="1"/>
      <c r="AX3496" s="1"/>
      <c r="AY3496" s="1"/>
      <c r="AZ3496" s="1"/>
      <c r="BA3496" s="1"/>
      <c r="BB3496" s="1"/>
      <c r="BC3496" s="1"/>
      <c r="BD3496" s="1"/>
      <c r="BE3496" s="1"/>
      <c r="BF3496" s="1"/>
      <c r="BG3496" s="1"/>
      <c r="BH3496" s="1"/>
      <c r="BI3496" s="1"/>
      <c r="BJ3496" s="1"/>
      <c r="BK3496" s="1"/>
      <c r="BL3496" s="1"/>
      <c r="BM3496" s="1"/>
      <c r="BN3496" s="1"/>
      <c r="BO3496" s="1"/>
      <c r="BP3496" s="1"/>
      <c r="BQ3496" s="1"/>
      <c r="BR3496" s="1"/>
      <c r="BS3496" s="1"/>
      <c r="BT3496" s="1"/>
      <c r="BU3496" s="1"/>
      <c r="BV3496" s="1"/>
      <c r="BW3496" s="1"/>
      <c r="BX3496" s="1"/>
      <c r="BY3496" s="1"/>
      <c r="BZ3496" s="1"/>
      <c r="CA3496" s="1"/>
    </row>
    <row r="3497" spans="1:79" ht="1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AK3497" s="1"/>
      <c r="AL3497" s="1"/>
      <c r="AM3497" s="1"/>
      <c r="AN3497" s="1"/>
      <c r="AO3497" s="1"/>
      <c r="AP3497" s="1"/>
      <c r="AQ3497" s="1"/>
      <c r="AR3497" s="1"/>
      <c r="AS3497" s="1"/>
      <c r="AT3497" s="1"/>
      <c r="AU3497" s="1"/>
      <c r="AV3497" s="1"/>
      <c r="AW3497" s="1"/>
      <c r="AX3497" s="1"/>
      <c r="AY3497" s="1"/>
      <c r="AZ3497" s="1"/>
      <c r="BA3497" s="1"/>
      <c r="BB3497" s="1"/>
      <c r="BC3497" s="1"/>
      <c r="BD3497" s="1"/>
      <c r="BE3497" s="1"/>
      <c r="BF3497" s="1"/>
      <c r="BG3497" s="1"/>
      <c r="BH3497" s="1"/>
      <c r="BI3497" s="1"/>
      <c r="BJ3497" s="1"/>
      <c r="BK3497" s="1"/>
      <c r="BL3497" s="1"/>
      <c r="BM3497" s="1"/>
      <c r="BN3497" s="1"/>
      <c r="BO3497" s="1"/>
      <c r="BP3497" s="1"/>
      <c r="BQ3497" s="1"/>
      <c r="BR3497" s="1"/>
      <c r="BS3497" s="1"/>
      <c r="BT3497" s="1"/>
      <c r="BU3497" s="1"/>
      <c r="BV3497" s="1"/>
      <c r="BW3497" s="1"/>
      <c r="BX3497" s="1"/>
      <c r="BY3497" s="1"/>
      <c r="BZ3497" s="1"/>
      <c r="CA3497" s="1"/>
    </row>
    <row r="3498" spans="1:79" ht="1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AK3498" s="1"/>
      <c r="AL3498" s="1"/>
      <c r="AM3498" s="1"/>
      <c r="AN3498" s="1"/>
      <c r="AO3498" s="1"/>
      <c r="AP3498" s="1"/>
      <c r="AQ3498" s="1"/>
      <c r="AR3498" s="1"/>
      <c r="AS3498" s="1"/>
      <c r="AT3498" s="1"/>
      <c r="AU3498" s="1"/>
      <c r="AV3498" s="1"/>
      <c r="AW3498" s="1"/>
      <c r="AX3498" s="1"/>
      <c r="AY3498" s="1"/>
      <c r="AZ3498" s="1"/>
      <c r="BA3498" s="1"/>
      <c r="BB3498" s="1"/>
      <c r="BC3498" s="1"/>
      <c r="BD3498" s="1"/>
      <c r="BE3498" s="1"/>
      <c r="BF3498" s="1"/>
      <c r="BG3498" s="1"/>
      <c r="BH3498" s="1"/>
      <c r="BI3498" s="1"/>
      <c r="BJ3498" s="1"/>
      <c r="BK3498" s="1"/>
      <c r="BL3498" s="1"/>
      <c r="BM3498" s="1"/>
      <c r="BN3498" s="1"/>
      <c r="BO3498" s="1"/>
      <c r="BP3498" s="1"/>
      <c r="BQ3498" s="1"/>
      <c r="BR3498" s="1"/>
      <c r="BS3498" s="1"/>
      <c r="BT3498" s="1"/>
      <c r="BU3498" s="1"/>
      <c r="BV3498" s="1"/>
      <c r="BW3498" s="1"/>
      <c r="BX3498" s="1"/>
      <c r="BY3498" s="1"/>
      <c r="BZ3498" s="1"/>
      <c r="CA3498" s="1"/>
    </row>
    <row r="3499" spans="1:79" ht="1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AK3499" s="1"/>
      <c r="AL3499" s="1"/>
      <c r="AM3499" s="1"/>
      <c r="AN3499" s="1"/>
      <c r="AO3499" s="1"/>
      <c r="AP3499" s="1"/>
      <c r="AQ3499" s="1"/>
      <c r="AR3499" s="1"/>
      <c r="AS3499" s="1"/>
      <c r="AT3499" s="1"/>
      <c r="AU3499" s="1"/>
      <c r="AV3499" s="1"/>
      <c r="AW3499" s="1"/>
      <c r="AX3499" s="1"/>
      <c r="AY3499" s="1"/>
      <c r="AZ3499" s="1"/>
      <c r="BA3499" s="1"/>
      <c r="BB3499" s="1"/>
      <c r="BC3499" s="1"/>
      <c r="BD3499" s="1"/>
      <c r="BE3499" s="1"/>
      <c r="BF3499" s="1"/>
      <c r="BG3499" s="1"/>
      <c r="BH3499" s="1"/>
      <c r="BI3499" s="1"/>
      <c r="BJ3499" s="1"/>
      <c r="BK3499" s="1"/>
      <c r="BL3499" s="1"/>
      <c r="BM3499" s="1"/>
      <c r="BN3499" s="1"/>
      <c r="BO3499" s="1"/>
      <c r="BP3499" s="1"/>
      <c r="BQ3499" s="1"/>
      <c r="BR3499" s="1"/>
      <c r="BS3499" s="1"/>
      <c r="BT3499" s="1"/>
      <c r="BU3499" s="1"/>
      <c r="BV3499" s="1"/>
      <c r="BW3499" s="1"/>
      <c r="BX3499" s="1"/>
      <c r="BY3499" s="1"/>
      <c r="BZ3499" s="1"/>
      <c r="CA3499" s="1"/>
    </row>
    <row r="3500" spans="1:79" ht="1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AK3500" s="1"/>
      <c r="AL3500" s="1"/>
      <c r="AM3500" s="1"/>
      <c r="AN3500" s="1"/>
      <c r="AO3500" s="1"/>
      <c r="AP3500" s="1"/>
      <c r="AQ3500" s="1"/>
      <c r="AR3500" s="1"/>
      <c r="AS3500" s="1"/>
      <c r="AT3500" s="1"/>
      <c r="AU3500" s="1"/>
      <c r="AV3500" s="1"/>
      <c r="AW3500" s="1"/>
      <c r="AX3500" s="1"/>
      <c r="AY3500" s="1"/>
      <c r="AZ3500" s="1"/>
      <c r="BA3500" s="1"/>
      <c r="BB3500" s="1"/>
      <c r="BC3500" s="1"/>
      <c r="BD3500" s="1"/>
      <c r="BE3500" s="1"/>
      <c r="BF3500" s="1"/>
      <c r="BG3500" s="1"/>
      <c r="BH3500" s="1"/>
      <c r="BI3500" s="1"/>
      <c r="BJ3500" s="1"/>
      <c r="BK3500" s="1"/>
      <c r="BL3500" s="1"/>
      <c r="BM3500" s="1"/>
      <c r="BN3500" s="1"/>
      <c r="BO3500" s="1"/>
      <c r="BP3500" s="1"/>
      <c r="BQ3500" s="1"/>
      <c r="BR3500" s="1"/>
      <c r="BS3500" s="1"/>
      <c r="BT3500" s="1"/>
      <c r="BU3500" s="1"/>
      <c r="BV3500" s="1"/>
      <c r="BW3500" s="1"/>
      <c r="BX3500" s="1"/>
      <c r="BY3500" s="1"/>
      <c r="BZ3500" s="1"/>
      <c r="CA3500" s="1"/>
    </row>
    <row r="3501" spans="1:79" ht="1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AK3501" s="1"/>
      <c r="AL3501" s="1"/>
      <c r="AM3501" s="1"/>
      <c r="AN3501" s="1"/>
      <c r="AO3501" s="1"/>
      <c r="AP3501" s="1"/>
      <c r="AQ3501" s="1"/>
      <c r="AR3501" s="1"/>
      <c r="AS3501" s="1"/>
      <c r="AT3501" s="1"/>
      <c r="AU3501" s="1"/>
      <c r="AV3501" s="1"/>
      <c r="AW3501" s="1"/>
      <c r="AX3501" s="1"/>
      <c r="AY3501" s="1"/>
      <c r="AZ3501" s="1"/>
      <c r="BA3501" s="1"/>
      <c r="BB3501" s="1"/>
      <c r="BC3501" s="1"/>
      <c r="BD3501" s="1"/>
      <c r="BE3501" s="1"/>
      <c r="BF3501" s="1"/>
      <c r="BG3501" s="1"/>
      <c r="BH3501" s="1"/>
      <c r="BI3501" s="1"/>
      <c r="BJ3501" s="1"/>
      <c r="BK3501" s="1"/>
      <c r="BL3501" s="1"/>
      <c r="BM3501" s="1"/>
      <c r="BN3501" s="1"/>
      <c r="BO3501" s="1"/>
      <c r="BP3501" s="1"/>
      <c r="BQ3501" s="1"/>
      <c r="BR3501" s="1"/>
      <c r="BS3501" s="1"/>
      <c r="BT3501" s="1"/>
      <c r="BU3501" s="1"/>
      <c r="BV3501" s="1"/>
      <c r="BW3501" s="1"/>
      <c r="BX3501" s="1"/>
      <c r="BY3501" s="1"/>
      <c r="BZ3501" s="1"/>
      <c r="CA3501" s="1"/>
    </row>
    <row r="3502" spans="1:79" ht="1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  <c r="AU3502" s="1"/>
      <c r="AV3502" s="1"/>
      <c r="AW3502" s="1"/>
      <c r="AX3502" s="1"/>
      <c r="AY3502" s="1"/>
      <c r="AZ3502" s="1"/>
      <c r="BA3502" s="1"/>
      <c r="BB3502" s="1"/>
      <c r="BC3502" s="1"/>
      <c r="BD3502" s="1"/>
      <c r="BE3502" s="1"/>
      <c r="BF3502" s="1"/>
      <c r="BG3502" s="1"/>
      <c r="BH3502" s="1"/>
      <c r="BI3502" s="1"/>
      <c r="BJ3502" s="1"/>
      <c r="BK3502" s="1"/>
      <c r="BL3502" s="1"/>
      <c r="BM3502" s="1"/>
      <c r="BN3502" s="1"/>
      <c r="BO3502" s="1"/>
      <c r="BP3502" s="1"/>
      <c r="BQ3502" s="1"/>
      <c r="BR3502" s="1"/>
      <c r="BS3502" s="1"/>
      <c r="BT3502" s="1"/>
      <c r="BU3502" s="1"/>
      <c r="BV3502" s="1"/>
      <c r="BW3502" s="1"/>
      <c r="BX3502" s="1"/>
      <c r="BY3502" s="1"/>
      <c r="BZ3502" s="1"/>
      <c r="CA3502" s="1"/>
    </row>
    <row r="3503" spans="1:79" ht="1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AK3503" s="1"/>
      <c r="AL3503" s="1"/>
      <c r="AM3503" s="1"/>
      <c r="AN3503" s="1"/>
      <c r="AO3503" s="1"/>
      <c r="AP3503" s="1"/>
      <c r="AQ3503" s="1"/>
      <c r="AR3503" s="1"/>
      <c r="AS3503" s="1"/>
      <c r="AT3503" s="1"/>
      <c r="AU3503" s="1"/>
      <c r="AV3503" s="1"/>
      <c r="AW3503" s="1"/>
      <c r="AX3503" s="1"/>
      <c r="AY3503" s="1"/>
      <c r="AZ3503" s="1"/>
      <c r="BA3503" s="1"/>
      <c r="BB3503" s="1"/>
      <c r="BC3503" s="1"/>
      <c r="BD3503" s="1"/>
      <c r="BE3503" s="1"/>
      <c r="BF3503" s="1"/>
      <c r="BG3503" s="1"/>
      <c r="BH3503" s="1"/>
      <c r="BI3503" s="1"/>
      <c r="BJ3503" s="1"/>
      <c r="BK3503" s="1"/>
      <c r="BL3503" s="1"/>
      <c r="BM3503" s="1"/>
      <c r="BN3503" s="1"/>
      <c r="BO3503" s="1"/>
      <c r="BP3503" s="1"/>
      <c r="BQ3503" s="1"/>
      <c r="BR3503" s="1"/>
      <c r="BS3503" s="1"/>
      <c r="BT3503" s="1"/>
      <c r="BU3503" s="1"/>
      <c r="BV3503" s="1"/>
      <c r="BW3503" s="1"/>
      <c r="BX3503" s="1"/>
      <c r="BY3503" s="1"/>
      <c r="BZ3503" s="1"/>
      <c r="CA3503" s="1"/>
    </row>
    <row r="3504" spans="1:79" ht="1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AK3504" s="1"/>
      <c r="AL3504" s="1"/>
      <c r="AM3504" s="1"/>
      <c r="AN3504" s="1"/>
      <c r="AO3504" s="1"/>
      <c r="AP3504" s="1"/>
      <c r="AQ3504" s="1"/>
      <c r="AR3504" s="1"/>
      <c r="AS3504" s="1"/>
      <c r="AT3504" s="1"/>
      <c r="AU3504" s="1"/>
      <c r="AV3504" s="1"/>
      <c r="AW3504" s="1"/>
      <c r="AX3504" s="1"/>
      <c r="AY3504" s="1"/>
      <c r="AZ3504" s="1"/>
      <c r="BA3504" s="1"/>
      <c r="BB3504" s="1"/>
      <c r="BC3504" s="1"/>
      <c r="BD3504" s="1"/>
      <c r="BE3504" s="1"/>
      <c r="BF3504" s="1"/>
      <c r="BG3504" s="1"/>
      <c r="BH3504" s="1"/>
      <c r="BI3504" s="1"/>
      <c r="BJ3504" s="1"/>
      <c r="BK3504" s="1"/>
      <c r="BL3504" s="1"/>
      <c r="BM3504" s="1"/>
      <c r="BN3504" s="1"/>
      <c r="BO3504" s="1"/>
      <c r="BP3504" s="1"/>
      <c r="BQ3504" s="1"/>
      <c r="BR3504" s="1"/>
      <c r="BS3504" s="1"/>
      <c r="BT3504" s="1"/>
      <c r="BU3504" s="1"/>
      <c r="BV3504" s="1"/>
      <c r="BW3504" s="1"/>
      <c r="BX3504" s="1"/>
      <c r="BY3504" s="1"/>
      <c r="BZ3504" s="1"/>
      <c r="CA3504" s="1"/>
    </row>
    <row r="3505" spans="1:79" ht="1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AK3505" s="1"/>
      <c r="AL3505" s="1"/>
      <c r="AM3505" s="1"/>
      <c r="AN3505" s="1"/>
      <c r="AO3505" s="1"/>
      <c r="AP3505" s="1"/>
      <c r="AQ3505" s="1"/>
      <c r="AR3505" s="1"/>
      <c r="AS3505" s="1"/>
      <c r="AT3505" s="1"/>
      <c r="AU3505" s="1"/>
      <c r="AV3505" s="1"/>
      <c r="AW3505" s="1"/>
      <c r="AX3505" s="1"/>
      <c r="AY3505" s="1"/>
      <c r="AZ3505" s="1"/>
      <c r="BA3505" s="1"/>
      <c r="BB3505" s="1"/>
      <c r="BC3505" s="1"/>
      <c r="BD3505" s="1"/>
      <c r="BE3505" s="1"/>
      <c r="BF3505" s="1"/>
      <c r="BG3505" s="1"/>
      <c r="BH3505" s="1"/>
      <c r="BI3505" s="1"/>
      <c r="BJ3505" s="1"/>
      <c r="BK3505" s="1"/>
      <c r="BL3505" s="1"/>
      <c r="BM3505" s="1"/>
      <c r="BN3505" s="1"/>
      <c r="BO3505" s="1"/>
      <c r="BP3505" s="1"/>
      <c r="BQ3505" s="1"/>
      <c r="BR3505" s="1"/>
      <c r="BS3505" s="1"/>
      <c r="BT3505" s="1"/>
      <c r="BU3505" s="1"/>
      <c r="BV3505" s="1"/>
      <c r="BW3505" s="1"/>
      <c r="BX3505" s="1"/>
      <c r="BY3505" s="1"/>
      <c r="BZ3505" s="1"/>
      <c r="CA3505" s="1"/>
    </row>
    <row r="3506" spans="1:79" ht="1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  <c r="AU3506" s="1"/>
      <c r="AV3506" s="1"/>
      <c r="AW3506" s="1"/>
      <c r="AX3506" s="1"/>
      <c r="AY3506" s="1"/>
      <c r="AZ3506" s="1"/>
      <c r="BA3506" s="1"/>
      <c r="BB3506" s="1"/>
      <c r="BC3506" s="1"/>
      <c r="BD3506" s="1"/>
      <c r="BE3506" s="1"/>
      <c r="BF3506" s="1"/>
      <c r="BG3506" s="1"/>
      <c r="BH3506" s="1"/>
      <c r="BI3506" s="1"/>
      <c r="BJ3506" s="1"/>
      <c r="BK3506" s="1"/>
      <c r="BL3506" s="1"/>
      <c r="BM3506" s="1"/>
      <c r="BN3506" s="1"/>
      <c r="BO3506" s="1"/>
      <c r="BP3506" s="1"/>
      <c r="BQ3506" s="1"/>
      <c r="BR3506" s="1"/>
      <c r="BS3506" s="1"/>
      <c r="BT3506" s="1"/>
      <c r="BU3506" s="1"/>
      <c r="BV3506" s="1"/>
      <c r="BW3506" s="1"/>
      <c r="BX3506" s="1"/>
      <c r="BY3506" s="1"/>
      <c r="BZ3506" s="1"/>
      <c r="CA3506" s="1"/>
    </row>
    <row r="3507" spans="1:79" ht="1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AK3507" s="1"/>
      <c r="AL3507" s="1"/>
      <c r="AM3507" s="1"/>
      <c r="AN3507" s="1"/>
      <c r="AO3507" s="1"/>
      <c r="AP3507" s="1"/>
      <c r="AQ3507" s="1"/>
      <c r="AR3507" s="1"/>
      <c r="AS3507" s="1"/>
      <c r="AT3507" s="1"/>
      <c r="AU3507" s="1"/>
      <c r="AV3507" s="1"/>
      <c r="AW3507" s="1"/>
      <c r="AX3507" s="1"/>
      <c r="AY3507" s="1"/>
      <c r="AZ3507" s="1"/>
      <c r="BA3507" s="1"/>
      <c r="BB3507" s="1"/>
      <c r="BC3507" s="1"/>
      <c r="BD3507" s="1"/>
      <c r="BE3507" s="1"/>
      <c r="BF3507" s="1"/>
      <c r="BG3507" s="1"/>
      <c r="BH3507" s="1"/>
      <c r="BI3507" s="1"/>
      <c r="BJ3507" s="1"/>
      <c r="BK3507" s="1"/>
      <c r="BL3507" s="1"/>
      <c r="BM3507" s="1"/>
      <c r="BN3507" s="1"/>
      <c r="BO3507" s="1"/>
      <c r="BP3507" s="1"/>
      <c r="BQ3507" s="1"/>
      <c r="BR3507" s="1"/>
      <c r="BS3507" s="1"/>
      <c r="BT3507" s="1"/>
      <c r="BU3507" s="1"/>
      <c r="BV3507" s="1"/>
      <c r="BW3507" s="1"/>
      <c r="BX3507" s="1"/>
      <c r="BY3507" s="1"/>
      <c r="BZ3507" s="1"/>
      <c r="CA3507" s="1"/>
    </row>
    <row r="3508" spans="1:79" ht="1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AK3508" s="1"/>
      <c r="AL3508" s="1"/>
      <c r="AM3508" s="1"/>
      <c r="AN3508" s="1"/>
      <c r="AO3508" s="1"/>
      <c r="AP3508" s="1"/>
      <c r="AQ3508" s="1"/>
      <c r="AR3508" s="1"/>
      <c r="AS3508" s="1"/>
      <c r="AT3508" s="1"/>
      <c r="AU3508" s="1"/>
      <c r="AV3508" s="1"/>
      <c r="AW3508" s="1"/>
      <c r="AX3508" s="1"/>
      <c r="AY3508" s="1"/>
      <c r="AZ3508" s="1"/>
      <c r="BA3508" s="1"/>
      <c r="BB3508" s="1"/>
      <c r="BC3508" s="1"/>
      <c r="BD3508" s="1"/>
      <c r="BE3508" s="1"/>
      <c r="BF3508" s="1"/>
      <c r="BG3508" s="1"/>
      <c r="BH3508" s="1"/>
      <c r="BI3508" s="1"/>
      <c r="BJ3508" s="1"/>
      <c r="BK3508" s="1"/>
      <c r="BL3508" s="1"/>
      <c r="BM3508" s="1"/>
      <c r="BN3508" s="1"/>
      <c r="BO3508" s="1"/>
      <c r="BP3508" s="1"/>
      <c r="BQ3508" s="1"/>
      <c r="BR3508" s="1"/>
      <c r="BS3508" s="1"/>
      <c r="BT3508" s="1"/>
      <c r="BU3508" s="1"/>
      <c r="BV3508" s="1"/>
      <c r="BW3508" s="1"/>
      <c r="BX3508" s="1"/>
      <c r="BY3508" s="1"/>
      <c r="BZ3508" s="1"/>
      <c r="CA3508" s="1"/>
    </row>
    <row r="3509" spans="1:79" ht="1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AK3509" s="1"/>
      <c r="AL3509" s="1"/>
      <c r="AM3509" s="1"/>
      <c r="AN3509" s="1"/>
      <c r="AO3509" s="1"/>
      <c r="AP3509" s="1"/>
      <c r="AQ3509" s="1"/>
      <c r="AR3509" s="1"/>
      <c r="AS3509" s="1"/>
      <c r="AT3509" s="1"/>
      <c r="AU3509" s="1"/>
      <c r="AV3509" s="1"/>
      <c r="AW3509" s="1"/>
      <c r="AX3509" s="1"/>
      <c r="AY3509" s="1"/>
      <c r="AZ3509" s="1"/>
      <c r="BA3509" s="1"/>
      <c r="BB3509" s="1"/>
      <c r="BC3509" s="1"/>
      <c r="BD3509" s="1"/>
      <c r="BE3509" s="1"/>
      <c r="BF3509" s="1"/>
      <c r="BG3509" s="1"/>
      <c r="BH3509" s="1"/>
      <c r="BI3509" s="1"/>
      <c r="BJ3509" s="1"/>
      <c r="BK3509" s="1"/>
      <c r="BL3509" s="1"/>
      <c r="BM3509" s="1"/>
      <c r="BN3509" s="1"/>
      <c r="BO3509" s="1"/>
      <c r="BP3509" s="1"/>
      <c r="BQ3509" s="1"/>
      <c r="BR3509" s="1"/>
      <c r="BS3509" s="1"/>
      <c r="BT3509" s="1"/>
      <c r="BU3509" s="1"/>
      <c r="BV3509" s="1"/>
      <c r="BW3509" s="1"/>
      <c r="BX3509" s="1"/>
      <c r="BY3509" s="1"/>
      <c r="BZ3509" s="1"/>
      <c r="CA3509" s="1"/>
    </row>
    <row r="3510" spans="1:79" ht="1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AK3510" s="1"/>
      <c r="AL3510" s="1"/>
      <c r="AM3510" s="1"/>
      <c r="AN3510" s="1"/>
      <c r="AO3510" s="1"/>
      <c r="AP3510" s="1"/>
      <c r="AQ3510" s="1"/>
      <c r="AR3510" s="1"/>
      <c r="AS3510" s="1"/>
      <c r="AT3510" s="1"/>
      <c r="AU3510" s="1"/>
      <c r="AV3510" s="1"/>
      <c r="AW3510" s="1"/>
      <c r="AX3510" s="1"/>
      <c r="AY3510" s="1"/>
      <c r="AZ3510" s="1"/>
      <c r="BA3510" s="1"/>
      <c r="BB3510" s="1"/>
      <c r="BC3510" s="1"/>
      <c r="BD3510" s="1"/>
      <c r="BE3510" s="1"/>
      <c r="BF3510" s="1"/>
      <c r="BG3510" s="1"/>
      <c r="BH3510" s="1"/>
      <c r="BI3510" s="1"/>
      <c r="BJ3510" s="1"/>
      <c r="BK3510" s="1"/>
      <c r="BL3510" s="1"/>
      <c r="BM3510" s="1"/>
      <c r="BN3510" s="1"/>
      <c r="BO3510" s="1"/>
      <c r="BP3510" s="1"/>
      <c r="BQ3510" s="1"/>
      <c r="BR3510" s="1"/>
      <c r="BS3510" s="1"/>
      <c r="BT3510" s="1"/>
      <c r="BU3510" s="1"/>
      <c r="BV3510" s="1"/>
      <c r="BW3510" s="1"/>
      <c r="BX3510" s="1"/>
      <c r="BY3510" s="1"/>
      <c r="BZ3510" s="1"/>
      <c r="CA3510" s="1"/>
    </row>
    <row r="3511" spans="1:79" ht="1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AK3511" s="1"/>
      <c r="AL3511" s="1"/>
      <c r="AM3511" s="1"/>
      <c r="AN3511" s="1"/>
      <c r="AO3511" s="1"/>
      <c r="AP3511" s="1"/>
      <c r="AQ3511" s="1"/>
      <c r="AR3511" s="1"/>
      <c r="AS3511" s="1"/>
      <c r="AT3511" s="1"/>
      <c r="AU3511" s="1"/>
      <c r="AV3511" s="1"/>
      <c r="AW3511" s="1"/>
      <c r="AX3511" s="1"/>
      <c r="AY3511" s="1"/>
      <c r="AZ3511" s="1"/>
      <c r="BA3511" s="1"/>
      <c r="BB3511" s="1"/>
      <c r="BC3511" s="1"/>
      <c r="BD3511" s="1"/>
      <c r="BE3511" s="1"/>
      <c r="BF3511" s="1"/>
      <c r="BG3511" s="1"/>
      <c r="BH3511" s="1"/>
      <c r="BI3511" s="1"/>
      <c r="BJ3511" s="1"/>
      <c r="BK3511" s="1"/>
      <c r="BL3511" s="1"/>
      <c r="BM3511" s="1"/>
      <c r="BN3511" s="1"/>
      <c r="BO3511" s="1"/>
      <c r="BP3511" s="1"/>
      <c r="BQ3511" s="1"/>
      <c r="BR3511" s="1"/>
      <c r="BS3511" s="1"/>
      <c r="BT3511" s="1"/>
      <c r="BU3511" s="1"/>
      <c r="BV3511" s="1"/>
      <c r="BW3511" s="1"/>
      <c r="BX3511" s="1"/>
      <c r="BY3511" s="1"/>
      <c r="BZ3511" s="1"/>
      <c r="CA3511" s="1"/>
    </row>
    <row r="3512" spans="1:79" ht="1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AK3512" s="1"/>
      <c r="AL3512" s="1"/>
      <c r="AM3512" s="1"/>
      <c r="AN3512" s="1"/>
      <c r="AO3512" s="1"/>
      <c r="AP3512" s="1"/>
      <c r="AQ3512" s="1"/>
      <c r="AR3512" s="1"/>
      <c r="AS3512" s="1"/>
      <c r="AT3512" s="1"/>
      <c r="AU3512" s="1"/>
      <c r="AV3512" s="1"/>
      <c r="AW3512" s="1"/>
      <c r="AX3512" s="1"/>
      <c r="AY3512" s="1"/>
      <c r="AZ3512" s="1"/>
      <c r="BA3512" s="1"/>
      <c r="BB3512" s="1"/>
      <c r="BC3512" s="1"/>
      <c r="BD3512" s="1"/>
      <c r="BE3512" s="1"/>
      <c r="BF3512" s="1"/>
      <c r="BG3512" s="1"/>
      <c r="BH3512" s="1"/>
      <c r="BI3512" s="1"/>
      <c r="BJ3512" s="1"/>
      <c r="BK3512" s="1"/>
      <c r="BL3512" s="1"/>
      <c r="BM3512" s="1"/>
      <c r="BN3512" s="1"/>
      <c r="BO3512" s="1"/>
      <c r="BP3512" s="1"/>
      <c r="BQ3512" s="1"/>
      <c r="BR3512" s="1"/>
      <c r="BS3512" s="1"/>
      <c r="BT3512" s="1"/>
      <c r="BU3512" s="1"/>
      <c r="BV3512" s="1"/>
      <c r="BW3512" s="1"/>
      <c r="BX3512" s="1"/>
      <c r="BY3512" s="1"/>
      <c r="BZ3512" s="1"/>
      <c r="CA3512" s="1"/>
    </row>
    <row r="3513" spans="1:79" ht="1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AK3513" s="1"/>
      <c r="AL3513" s="1"/>
      <c r="AM3513" s="1"/>
      <c r="AN3513" s="1"/>
      <c r="AO3513" s="1"/>
      <c r="AP3513" s="1"/>
      <c r="AQ3513" s="1"/>
      <c r="AR3513" s="1"/>
      <c r="AS3513" s="1"/>
      <c r="AT3513" s="1"/>
      <c r="AU3513" s="1"/>
      <c r="AV3513" s="1"/>
      <c r="AW3513" s="1"/>
      <c r="AX3513" s="1"/>
      <c r="AY3513" s="1"/>
      <c r="AZ3513" s="1"/>
      <c r="BA3513" s="1"/>
      <c r="BB3513" s="1"/>
      <c r="BC3513" s="1"/>
      <c r="BD3513" s="1"/>
      <c r="BE3513" s="1"/>
      <c r="BF3513" s="1"/>
      <c r="BG3513" s="1"/>
      <c r="BH3513" s="1"/>
      <c r="BI3513" s="1"/>
      <c r="BJ3513" s="1"/>
      <c r="BK3513" s="1"/>
      <c r="BL3513" s="1"/>
      <c r="BM3513" s="1"/>
      <c r="BN3513" s="1"/>
      <c r="BO3513" s="1"/>
      <c r="BP3513" s="1"/>
      <c r="BQ3513" s="1"/>
      <c r="BR3513" s="1"/>
      <c r="BS3513" s="1"/>
      <c r="BT3513" s="1"/>
      <c r="BU3513" s="1"/>
      <c r="BV3513" s="1"/>
      <c r="BW3513" s="1"/>
      <c r="BX3513" s="1"/>
      <c r="BY3513" s="1"/>
      <c r="BZ3513" s="1"/>
      <c r="CA3513" s="1"/>
    </row>
    <row r="3514" spans="1:79" ht="1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AK3514" s="1"/>
      <c r="AL3514" s="1"/>
      <c r="AM3514" s="1"/>
      <c r="AN3514" s="1"/>
      <c r="AO3514" s="1"/>
      <c r="AP3514" s="1"/>
      <c r="AQ3514" s="1"/>
      <c r="AR3514" s="1"/>
      <c r="AS3514" s="1"/>
      <c r="AT3514" s="1"/>
      <c r="AU3514" s="1"/>
      <c r="AV3514" s="1"/>
      <c r="AW3514" s="1"/>
      <c r="AX3514" s="1"/>
      <c r="AY3514" s="1"/>
      <c r="AZ3514" s="1"/>
      <c r="BA3514" s="1"/>
      <c r="BB3514" s="1"/>
      <c r="BC3514" s="1"/>
      <c r="BD3514" s="1"/>
      <c r="BE3514" s="1"/>
      <c r="BF3514" s="1"/>
      <c r="BG3514" s="1"/>
      <c r="BH3514" s="1"/>
      <c r="BI3514" s="1"/>
      <c r="BJ3514" s="1"/>
      <c r="BK3514" s="1"/>
      <c r="BL3514" s="1"/>
      <c r="BM3514" s="1"/>
      <c r="BN3514" s="1"/>
      <c r="BO3514" s="1"/>
      <c r="BP3514" s="1"/>
      <c r="BQ3514" s="1"/>
      <c r="BR3514" s="1"/>
      <c r="BS3514" s="1"/>
      <c r="BT3514" s="1"/>
      <c r="BU3514" s="1"/>
      <c r="BV3514" s="1"/>
      <c r="BW3514" s="1"/>
      <c r="BX3514" s="1"/>
      <c r="BY3514" s="1"/>
      <c r="BZ3514" s="1"/>
      <c r="CA3514" s="1"/>
    </row>
    <row r="3515" spans="1:79" ht="1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AK3515" s="1"/>
      <c r="AL3515" s="1"/>
      <c r="AM3515" s="1"/>
      <c r="AN3515" s="1"/>
      <c r="AO3515" s="1"/>
      <c r="AP3515" s="1"/>
      <c r="AQ3515" s="1"/>
      <c r="AR3515" s="1"/>
      <c r="AS3515" s="1"/>
      <c r="AT3515" s="1"/>
      <c r="AU3515" s="1"/>
      <c r="AV3515" s="1"/>
      <c r="AW3515" s="1"/>
      <c r="AX3515" s="1"/>
      <c r="AY3515" s="1"/>
      <c r="AZ3515" s="1"/>
      <c r="BA3515" s="1"/>
      <c r="BB3515" s="1"/>
      <c r="BC3515" s="1"/>
      <c r="BD3515" s="1"/>
      <c r="BE3515" s="1"/>
      <c r="BF3515" s="1"/>
      <c r="BG3515" s="1"/>
      <c r="BH3515" s="1"/>
      <c r="BI3515" s="1"/>
      <c r="BJ3515" s="1"/>
      <c r="BK3515" s="1"/>
      <c r="BL3515" s="1"/>
      <c r="BM3515" s="1"/>
      <c r="BN3515" s="1"/>
      <c r="BO3515" s="1"/>
      <c r="BP3515" s="1"/>
      <c r="BQ3515" s="1"/>
      <c r="BR3515" s="1"/>
      <c r="BS3515" s="1"/>
      <c r="BT3515" s="1"/>
      <c r="BU3515" s="1"/>
      <c r="BV3515" s="1"/>
      <c r="BW3515" s="1"/>
      <c r="BX3515" s="1"/>
      <c r="BY3515" s="1"/>
      <c r="BZ3515" s="1"/>
      <c r="CA3515" s="1"/>
    </row>
    <row r="3516" spans="1:79" ht="1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AK3516" s="1"/>
      <c r="AL3516" s="1"/>
      <c r="AM3516" s="1"/>
      <c r="AN3516" s="1"/>
      <c r="AO3516" s="1"/>
      <c r="AP3516" s="1"/>
      <c r="AQ3516" s="1"/>
      <c r="AR3516" s="1"/>
      <c r="AS3516" s="1"/>
      <c r="AT3516" s="1"/>
      <c r="AU3516" s="1"/>
      <c r="AV3516" s="1"/>
      <c r="AW3516" s="1"/>
      <c r="AX3516" s="1"/>
      <c r="AY3516" s="1"/>
      <c r="AZ3516" s="1"/>
      <c r="BA3516" s="1"/>
      <c r="BB3516" s="1"/>
      <c r="BC3516" s="1"/>
      <c r="BD3516" s="1"/>
      <c r="BE3516" s="1"/>
      <c r="BF3516" s="1"/>
      <c r="BG3516" s="1"/>
      <c r="BH3516" s="1"/>
      <c r="BI3516" s="1"/>
      <c r="BJ3516" s="1"/>
      <c r="BK3516" s="1"/>
      <c r="BL3516" s="1"/>
      <c r="BM3516" s="1"/>
      <c r="BN3516" s="1"/>
      <c r="BO3516" s="1"/>
      <c r="BP3516" s="1"/>
      <c r="BQ3516" s="1"/>
      <c r="BR3516" s="1"/>
      <c r="BS3516" s="1"/>
      <c r="BT3516" s="1"/>
      <c r="BU3516" s="1"/>
      <c r="BV3516" s="1"/>
      <c r="BW3516" s="1"/>
      <c r="BX3516" s="1"/>
      <c r="BY3516" s="1"/>
      <c r="BZ3516" s="1"/>
      <c r="CA3516" s="1"/>
    </row>
    <row r="3517" spans="1:79" ht="1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AK3517" s="1"/>
      <c r="AL3517" s="1"/>
      <c r="AM3517" s="1"/>
      <c r="AN3517" s="1"/>
      <c r="AO3517" s="1"/>
      <c r="AP3517" s="1"/>
      <c r="AQ3517" s="1"/>
      <c r="AR3517" s="1"/>
      <c r="AS3517" s="1"/>
      <c r="AT3517" s="1"/>
      <c r="AU3517" s="1"/>
      <c r="AV3517" s="1"/>
      <c r="AW3517" s="1"/>
      <c r="AX3517" s="1"/>
      <c r="AY3517" s="1"/>
      <c r="AZ3517" s="1"/>
      <c r="BA3517" s="1"/>
      <c r="BB3517" s="1"/>
      <c r="BC3517" s="1"/>
      <c r="BD3517" s="1"/>
      <c r="BE3517" s="1"/>
      <c r="BF3517" s="1"/>
      <c r="BG3517" s="1"/>
      <c r="BH3517" s="1"/>
      <c r="BI3517" s="1"/>
      <c r="BJ3517" s="1"/>
      <c r="BK3517" s="1"/>
      <c r="BL3517" s="1"/>
      <c r="BM3517" s="1"/>
      <c r="BN3517" s="1"/>
      <c r="BO3517" s="1"/>
      <c r="BP3517" s="1"/>
      <c r="BQ3517" s="1"/>
      <c r="BR3517" s="1"/>
      <c r="BS3517" s="1"/>
      <c r="BT3517" s="1"/>
      <c r="BU3517" s="1"/>
      <c r="BV3517" s="1"/>
      <c r="BW3517" s="1"/>
      <c r="BX3517" s="1"/>
      <c r="BY3517" s="1"/>
      <c r="BZ3517" s="1"/>
      <c r="CA3517" s="1"/>
    </row>
    <row r="3518" spans="1:79" ht="1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AK3518" s="1"/>
      <c r="AL3518" s="1"/>
      <c r="AM3518" s="1"/>
      <c r="AN3518" s="1"/>
      <c r="AO3518" s="1"/>
      <c r="AP3518" s="1"/>
      <c r="AQ3518" s="1"/>
      <c r="AR3518" s="1"/>
      <c r="AS3518" s="1"/>
      <c r="AT3518" s="1"/>
      <c r="AU3518" s="1"/>
      <c r="AV3518" s="1"/>
      <c r="AW3518" s="1"/>
      <c r="AX3518" s="1"/>
      <c r="AY3518" s="1"/>
      <c r="AZ3518" s="1"/>
      <c r="BA3518" s="1"/>
      <c r="BB3518" s="1"/>
      <c r="BC3518" s="1"/>
      <c r="BD3518" s="1"/>
      <c r="BE3518" s="1"/>
      <c r="BF3518" s="1"/>
      <c r="BG3518" s="1"/>
      <c r="BH3518" s="1"/>
      <c r="BI3518" s="1"/>
      <c r="BJ3518" s="1"/>
      <c r="BK3518" s="1"/>
      <c r="BL3518" s="1"/>
      <c r="BM3518" s="1"/>
      <c r="BN3518" s="1"/>
      <c r="BO3518" s="1"/>
      <c r="BP3518" s="1"/>
      <c r="BQ3518" s="1"/>
      <c r="BR3518" s="1"/>
      <c r="BS3518" s="1"/>
      <c r="BT3518" s="1"/>
      <c r="BU3518" s="1"/>
      <c r="BV3518" s="1"/>
      <c r="BW3518" s="1"/>
      <c r="BX3518" s="1"/>
      <c r="BY3518" s="1"/>
      <c r="BZ3518" s="1"/>
      <c r="CA3518" s="1"/>
    </row>
    <row r="3519" spans="1:79" ht="1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AK3519" s="1"/>
      <c r="AL3519" s="1"/>
      <c r="AM3519" s="1"/>
      <c r="AN3519" s="1"/>
      <c r="AO3519" s="1"/>
      <c r="AP3519" s="1"/>
      <c r="AQ3519" s="1"/>
      <c r="AR3519" s="1"/>
      <c r="AS3519" s="1"/>
      <c r="AT3519" s="1"/>
      <c r="AU3519" s="1"/>
      <c r="AV3519" s="1"/>
      <c r="AW3519" s="1"/>
      <c r="AX3519" s="1"/>
      <c r="AY3519" s="1"/>
      <c r="AZ3519" s="1"/>
      <c r="BA3519" s="1"/>
      <c r="BB3519" s="1"/>
      <c r="BC3519" s="1"/>
      <c r="BD3519" s="1"/>
      <c r="BE3519" s="1"/>
      <c r="BF3519" s="1"/>
      <c r="BG3519" s="1"/>
      <c r="BH3519" s="1"/>
      <c r="BI3519" s="1"/>
      <c r="BJ3519" s="1"/>
      <c r="BK3519" s="1"/>
      <c r="BL3519" s="1"/>
      <c r="BM3519" s="1"/>
      <c r="BN3519" s="1"/>
      <c r="BO3519" s="1"/>
      <c r="BP3519" s="1"/>
      <c r="BQ3519" s="1"/>
      <c r="BR3519" s="1"/>
      <c r="BS3519" s="1"/>
      <c r="BT3519" s="1"/>
      <c r="BU3519" s="1"/>
      <c r="BV3519" s="1"/>
      <c r="BW3519" s="1"/>
      <c r="BX3519" s="1"/>
      <c r="BY3519" s="1"/>
      <c r="BZ3519" s="1"/>
      <c r="CA3519" s="1"/>
    </row>
    <row r="3520" spans="1:79" ht="1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AK3520" s="1"/>
      <c r="AL3520" s="1"/>
      <c r="AM3520" s="1"/>
      <c r="AN3520" s="1"/>
      <c r="AO3520" s="1"/>
      <c r="AP3520" s="1"/>
      <c r="AQ3520" s="1"/>
      <c r="AR3520" s="1"/>
      <c r="AS3520" s="1"/>
      <c r="AT3520" s="1"/>
      <c r="AU3520" s="1"/>
      <c r="AV3520" s="1"/>
      <c r="AW3520" s="1"/>
      <c r="AX3520" s="1"/>
      <c r="AY3520" s="1"/>
      <c r="AZ3520" s="1"/>
      <c r="BA3520" s="1"/>
      <c r="BB3520" s="1"/>
      <c r="BC3520" s="1"/>
      <c r="BD3520" s="1"/>
      <c r="BE3520" s="1"/>
      <c r="BF3520" s="1"/>
      <c r="BG3520" s="1"/>
      <c r="BH3520" s="1"/>
      <c r="BI3520" s="1"/>
      <c r="BJ3520" s="1"/>
      <c r="BK3520" s="1"/>
      <c r="BL3520" s="1"/>
      <c r="BM3520" s="1"/>
      <c r="BN3520" s="1"/>
      <c r="BO3520" s="1"/>
      <c r="BP3520" s="1"/>
      <c r="BQ3520" s="1"/>
      <c r="BR3520" s="1"/>
      <c r="BS3520" s="1"/>
      <c r="BT3520" s="1"/>
      <c r="BU3520" s="1"/>
      <c r="BV3520" s="1"/>
      <c r="BW3520" s="1"/>
      <c r="BX3520" s="1"/>
      <c r="BY3520" s="1"/>
      <c r="BZ3520" s="1"/>
      <c r="CA3520" s="1"/>
    </row>
    <row r="3521" spans="1:79" ht="1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AK3521" s="1"/>
      <c r="AL3521" s="1"/>
      <c r="AM3521" s="1"/>
      <c r="AN3521" s="1"/>
      <c r="AO3521" s="1"/>
      <c r="AP3521" s="1"/>
      <c r="AQ3521" s="1"/>
      <c r="AR3521" s="1"/>
      <c r="AS3521" s="1"/>
      <c r="AT3521" s="1"/>
      <c r="AU3521" s="1"/>
      <c r="AV3521" s="1"/>
      <c r="AW3521" s="1"/>
      <c r="AX3521" s="1"/>
      <c r="AY3521" s="1"/>
      <c r="AZ3521" s="1"/>
      <c r="BA3521" s="1"/>
      <c r="BB3521" s="1"/>
      <c r="BC3521" s="1"/>
      <c r="BD3521" s="1"/>
      <c r="BE3521" s="1"/>
      <c r="BF3521" s="1"/>
      <c r="BG3521" s="1"/>
      <c r="BH3521" s="1"/>
      <c r="BI3521" s="1"/>
      <c r="BJ3521" s="1"/>
      <c r="BK3521" s="1"/>
      <c r="BL3521" s="1"/>
      <c r="BM3521" s="1"/>
      <c r="BN3521" s="1"/>
      <c r="BO3521" s="1"/>
      <c r="BP3521" s="1"/>
      <c r="BQ3521" s="1"/>
      <c r="BR3521" s="1"/>
      <c r="BS3521" s="1"/>
      <c r="BT3521" s="1"/>
      <c r="BU3521" s="1"/>
      <c r="BV3521" s="1"/>
      <c r="BW3521" s="1"/>
      <c r="BX3521" s="1"/>
      <c r="BY3521" s="1"/>
      <c r="BZ3521" s="1"/>
      <c r="CA3521" s="1"/>
    </row>
    <row r="3522" spans="1:79" ht="1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  <c r="AU3522" s="1"/>
      <c r="AV3522" s="1"/>
      <c r="AW3522" s="1"/>
      <c r="AX3522" s="1"/>
      <c r="AY3522" s="1"/>
      <c r="AZ3522" s="1"/>
      <c r="BA3522" s="1"/>
      <c r="BB3522" s="1"/>
      <c r="BC3522" s="1"/>
      <c r="BD3522" s="1"/>
      <c r="BE3522" s="1"/>
      <c r="BF3522" s="1"/>
      <c r="BG3522" s="1"/>
      <c r="BH3522" s="1"/>
      <c r="BI3522" s="1"/>
      <c r="BJ3522" s="1"/>
      <c r="BK3522" s="1"/>
      <c r="BL3522" s="1"/>
      <c r="BM3522" s="1"/>
      <c r="BN3522" s="1"/>
      <c r="BO3522" s="1"/>
      <c r="BP3522" s="1"/>
      <c r="BQ3522" s="1"/>
      <c r="BR3522" s="1"/>
      <c r="BS3522" s="1"/>
      <c r="BT3522" s="1"/>
      <c r="BU3522" s="1"/>
      <c r="BV3522" s="1"/>
      <c r="BW3522" s="1"/>
      <c r="BX3522" s="1"/>
      <c r="BY3522" s="1"/>
      <c r="BZ3522" s="1"/>
      <c r="CA3522" s="1"/>
    </row>
    <row r="3523" spans="1:79" ht="1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  <c r="AU3523" s="1"/>
      <c r="AV3523" s="1"/>
      <c r="AW3523" s="1"/>
      <c r="AX3523" s="1"/>
      <c r="AY3523" s="1"/>
      <c r="AZ3523" s="1"/>
      <c r="BA3523" s="1"/>
      <c r="BB3523" s="1"/>
      <c r="BC3523" s="1"/>
      <c r="BD3523" s="1"/>
      <c r="BE3523" s="1"/>
      <c r="BF3523" s="1"/>
      <c r="BG3523" s="1"/>
      <c r="BH3523" s="1"/>
      <c r="BI3523" s="1"/>
      <c r="BJ3523" s="1"/>
      <c r="BK3523" s="1"/>
      <c r="BL3523" s="1"/>
      <c r="BM3523" s="1"/>
      <c r="BN3523" s="1"/>
      <c r="BO3523" s="1"/>
      <c r="BP3523" s="1"/>
      <c r="BQ3523" s="1"/>
      <c r="BR3523" s="1"/>
      <c r="BS3523" s="1"/>
      <c r="BT3523" s="1"/>
      <c r="BU3523" s="1"/>
      <c r="BV3523" s="1"/>
      <c r="BW3523" s="1"/>
      <c r="BX3523" s="1"/>
      <c r="BY3523" s="1"/>
      <c r="BZ3523" s="1"/>
      <c r="CA3523" s="1"/>
    </row>
    <row r="3524" spans="1:79" ht="1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AK3524" s="1"/>
      <c r="AL3524" s="1"/>
      <c r="AM3524" s="1"/>
      <c r="AN3524" s="1"/>
      <c r="AO3524" s="1"/>
      <c r="AP3524" s="1"/>
      <c r="AQ3524" s="1"/>
      <c r="AR3524" s="1"/>
      <c r="AS3524" s="1"/>
      <c r="AT3524" s="1"/>
      <c r="AU3524" s="1"/>
      <c r="AV3524" s="1"/>
      <c r="AW3524" s="1"/>
      <c r="AX3524" s="1"/>
      <c r="AY3524" s="1"/>
      <c r="AZ3524" s="1"/>
      <c r="BA3524" s="1"/>
      <c r="BB3524" s="1"/>
      <c r="BC3524" s="1"/>
      <c r="BD3524" s="1"/>
      <c r="BE3524" s="1"/>
      <c r="BF3524" s="1"/>
      <c r="BG3524" s="1"/>
      <c r="BH3524" s="1"/>
      <c r="BI3524" s="1"/>
      <c r="BJ3524" s="1"/>
      <c r="BK3524" s="1"/>
      <c r="BL3524" s="1"/>
      <c r="BM3524" s="1"/>
      <c r="BN3524" s="1"/>
      <c r="BO3524" s="1"/>
      <c r="BP3524" s="1"/>
      <c r="BQ3524" s="1"/>
      <c r="BR3524" s="1"/>
      <c r="BS3524" s="1"/>
      <c r="BT3524" s="1"/>
      <c r="BU3524" s="1"/>
      <c r="BV3524" s="1"/>
      <c r="BW3524" s="1"/>
      <c r="BX3524" s="1"/>
      <c r="BY3524" s="1"/>
      <c r="BZ3524" s="1"/>
      <c r="CA3524" s="1"/>
    </row>
    <row r="3525" spans="1:79" ht="1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AK3525" s="1"/>
      <c r="AL3525" s="1"/>
      <c r="AM3525" s="1"/>
      <c r="AN3525" s="1"/>
      <c r="AO3525" s="1"/>
      <c r="AP3525" s="1"/>
      <c r="AQ3525" s="1"/>
      <c r="AR3525" s="1"/>
      <c r="AS3525" s="1"/>
      <c r="AT3525" s="1"/>
      <c r="AU3525" s="1"/>
      <c r="AV3525" s="1"/>
      <c r="AW3525" s="1"/>
      <c r="AX3525" s="1"/>
      <c r="AY3525" s="1"/>
      <c r="AZ3525" s="1"/>
      <c r="BA3525" s="1"/>
      <c r="BB3525" s="1"/>
      <c r="BC3525" s="1"/>
      <c r="BD3525" s="1"/>
      <c r="BE3525" s="1"/>
      <c r="BF3525" s="1"/>
      <c r="BG3525" s="1"/>
      <c r="BH3525" s="1"/>
      <c r="BI3525" s="1"/>
      <c r="BJ3525" s="1"/>
      <c r="BK3525" s="1"/>
      <c r="BL3525" s="1"/>
      <c r="BM3525" s="1"/>
      <c r="BN3525" s="1"/>
      <c r="BO3525" s="1"/>
      <c r="BP3525" s="1"/>
      <c r="BQ3525" s="1"/>
      <c r="BR3525" s="1"/>
      <c r="BS3525" s="1"/>
      <c r="BT3525" s="1"/>
      <c r="BU3525" s="1"/>
      <c r="BV3525" s="1"/>
      <c r="BW3525" s="1"/>
      <c r="BX3525" s="1"/>
      <c r="BY3525" s="1"/>
      <c r="BZ3525" s="1"/>
      <c r="CA3525" s="1"/>
    </row>
    <row r="3526" spans="1:79" ht="1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AK3526" s="1"/>
      <c r="AL3526" s="1"/>
      <c r="AM3526" s="1"/>
      <c r="AN3526" s="1"/>
      <c r="AO3526" s="1"/>
      <c r="AP3526" s="1"/>
      <c r="AQ3526" s="1"/>
      <c r="AR3526" s="1"/>
      <c r="AS3526" s="1"/>
      <c r="AT3526" s="1"/>
      <c r="AU3526" s="1"/>
      <c r="AV3526" s="1"/>
      <c r="AW3526" s="1"/>
      <c r="AX3526" s="1"/>
      <c r="AY3526" s="1"/>
      <c r="AZ3526" s="1"/>
      <c r="BA3526" s="1"/>
      <c r="BB3526" s="1"/>
      <c r="BC3526" s="1"/>
      <c r="BD3526" s="1"/>
      <c r="BE3526" s="1"/>
      <c r="BF3526" s="1"/>
      <c r="BG3526" s="1"/>
      <c r="BH3526" s="1"/>
      <c r="BI3526" s="1"/>
      <c r="BJ3526" s="1"/>
      <c r="BK3526" s="1"/>
      <c r="BL3526" s="1"/>
      <c r="BM3526" s="1"/>
      <c r="BN3526" s="1"/>
      <c r="BO3526" s="1"/>
      <c r="BP3526" s="1"/>
      <c r="BQ3526" s="1"/>
      <c r="BR3526" s="1"/>
      <c r="BS3526" s="1"/>
      <c r="BT3526" s="1"/>
      <c r="BU3526" s="1"/>
      <c r="BV3526" s="1"/>
      <c r="BW3526" s="1"/>
      <c r="BX3526" s="1"/>
      <c r="BY3526" s="1"/>
      <c r="BZ3526" s="1"/>
      <c r="CA3526" s="1"/>
    </row>
    <row r="3527" spans="1:79" ht="1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AK3527" s="1"/>
      <c r="AL3527" s="1"/>
      <c r="AM3527" s="1"/>
      <c r="AN3527" s="1"/>
      <c r="AO3527" s="1"/>
      <c r="AP3527" s="1"/>
      <c r="AQ3527" s="1"/>
      <c r="AR3527" s="1"/>
      <c r="AS3527" s="1"/>
      <c r="AT3527" s="1"/>
      <c r="AU3527" s="1"/>
      <c r="AV3527" s="1"/>
      <c r="AW3527" s="1"/>
      <c r="AX3527" s="1"/>
      <c r="AY3527" s="1"/>
      <c r="AZ3527" s="1"/>
      <c r="BA3527" s="1"/>
      <c r="BB3527" s="1"/>
      <c r="BC3527" s="1"/>
      <c r="BD3527" s="1"/>
      <c r="BE3527" s="1"/>
      <c r="BF3527" s="1"/>
      <c r="BG3527" s="1"/>
      <c r="BH3527" s="1"/>
      <c r="BI3527" s="1"/>
      <c r="BJ3527" s="1"/>
      <c r="BK3527" s="1"/>
      <c r="BL3527" s="1"/>
      <c r="BM3527" s="1"/>
      <c r="BN3527" s="1"/>
      <c r="BO3527" s="1"/>
      <c r="BP3527" s="1"/>
      <c r="BQ3527" s="1"/>
      <c r="BR3527" s="1"/>
      <c r="BS3527" s="1"/>
      <c r="BT3527" s="1"/>
      <c r="BU3527" s="1"/>
      <c r="BV3527" s="1"/>
      <c r="BW3527" s="1"/>
      <c r="BX3527" s="1"/>
      <c r="BY3527" s="1"/>
      <c r="BZ3527" s="1"/>
      <c r="CA3527" s="1"/>
    </row>
    <row r="3528" spans="1:79" ht="1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AK3528" s="1"/>
      <c r="AL3528" s="1"/>
      <c r="AM3528" s="1"/>
      <c r="AN3528" s="1"/>
      <c r="AO3528" s="1"/>
      <c r="AP3528" s="1"/>
      <c r="AQ3528" s="1"/>
      <c r="AR3528" s="1"/>
      <c r="AS3528" s="1"/>
      <c r="AT3528" s="1"/>
      <c r="AU3528" s="1"/>
      <c r="AV3528" s="1"/>
      <c r="AW3528" s="1"/>
      <c r="AX3528" s="1"/>
      <c r="AY3528" s="1"/>
      <c r="AZ3528" s="1"/>
      <c r="BA3528" s="1"/>
      <c r="BB3528" s="1"/>
      <c r="BC3528" s="1"/>
      <c r="BD3528" s="1"/>
      <c r="BE3528" s="1"/>
      <c r="BF3528" s="1"/>
      <c r="BG3528" s="1"/>
      <c r="BH3528" s="1"/>
      <c r="BI3528" s="1"/>
      <c r="BJ3528" s="1"/>
      <c r="BK3528" s="1"/>
      <c r="BL3528" s="1"/>
      <c r="BM3528" s="1"/>
      <c r="BN3528" s="1"/>
      <c r="BO3528" s="1"/>
      <c r="BP3528" s="1"/>
      <c r="BQ3528" s="1"/>
      <c r="BR3528" s="1"/>
      <c r="BS3528" s="1"/>
      <c r="BT3528" s="1"/>
      <c r="BU3528" s="1"/>
      <c r="BV3528" s="1"/>
      <c r="BW3528" s="1"/>
      <c r="BX3528" s="1"/>
      <c r="BY3528" s="1"/>
      <c r="BZ3528" s="1"/>
      <c r="CA3528" s="1"/>
    </row>
    <row r="3529" spans="1:79" ht="1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AK3529" s="1"/>
      <c r="AL3529" s="1"/>
      <c r="AM3529" s="1"/>
      <c r="AN3529" s="1"/>
      <c r="AO3529" s="1"/>
      <c r="AP3529" s="1"/>
      <c r="AQ3529" s="1"/>
      <c r="AR3529" s="1"/>
      <c r="AS3529" s="1"/>
      <c r="AT3529" s="1"/>
      <c r="AU3529" s="1"/>
      <c r="AV3529" s="1"/>
      <c r="AW3529" s="1"/>
      <c r="AX3529" s="1"/>
      <c r="AY3529" s="1"/>
      <c r="AZ3529" s="1"/>
      <c r="BA3529" s="1"/>
      <c r="BB3529" s="1"/>
      <c r="BC3529" s="1"/>
      <c r="BD3529" s="1"/>
      <c r="BE3529" s="1"/>
      <c r="BF3529" s="1"/>
      <c r="BG3529" s="1"/>
      <c r="BH3529" s="1"/>
      <c r="BI3529" s="1"/>
      <c r="BJ3529" s="1"/>
      <c r="BK3529" s="1"/>
      <c r="BL3529" s="1"/>
      <c r="BM3529" s="1"/>
      <c r="BN3529" s="1"/>
      <c r="BO3529" s="1"/>
      <c r="BP3529" s="1"/>
      <c r="BQ3529" s="1"/>
      <c r="BR3529" s="1"/>
      <c r="BS3529" s="1"/>
      <c r="BT3529" s="1"/>
      <c r="BU3529" s="1"/>
      <c r="BV3529" s="1"/>
      <c r="BW3529" s="1"/>
      <c r="BX3529" s="1"/>
      <c r="BY3529" s="1"/>
      <c r="BZ3529" s="1"/>
      <c r="CA3529" s="1"/>
    </row>
    <row r="3530" spans="1:79" ht="1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AK3530" s="1"/>
      <c r="AL3530" s="1"/>
      <c r="AM3530" s="1"/>
      <c r="AN3530" s="1"/>
      <c r="AO3530" s="1"/>
      <c r="AP3530" s="1"/>
      <c r="AQ3530" s="1"/>
      <c r="AR3530" s="1"/>
      <c r="AS3530" s="1"/>
      <c r="AT3530" s="1"/>
      <c r="AU3530" s="1"/>
      <c r="AV3530" s="1"/>
      <c r="AW3530" s="1"/>
      <c r="AX3530" s="1"/>
      <c r="AY3530" s="1"/>
      <c r="AZ3530" s="1"/>
      <c r="BA3530" s="1"/>
      <c r="BB3530" s="1"/>
      <c r="BC3530" s="1"/>
      <c r="BD3530" s="1"/>
      <c r="BE3530" s="1"/>
      <c r="BF3530" s="1"/>
      <c r="BG3530" s="1"/>
      <c r="BH3530" s="1"/>
      <c r="BI3530" s="1"/>
      <c r="BJ3530" s="1"/>
      <c r="BK3530" s="1"/>
      <c r="BL3530" s="1"/>
      <c r="BM3530" s="1"/>
      <c r="BN3530" s="1"/>
      <c r="BO3530" s="1"/>
      <c r="BP3530" s="1"/>
      <c r="BQ3530" s="1"/>
      <c r="BR3530" s="1"/>
      <c r="BS3530" s="1"/>
      <c r="BT3530" s="1"/>
      <c r="BU3530" s="1"/>
      <c r="BV3530" s="1"/>
      <c r="BW3530" s="1"/>
      <c r="BX3530" s="1"/>
      <c r="BY3530" s="1"/>
      <c r="BZ3530" s="1"/>
      <c r="CA3530" s="1"/>
    </row>
    <row r="3531" spans="1:79" ht="1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AK3531" s="1"/>
      <c r="AL3531" s="1"/>
      <c r="AM3531" s="1"/>
      <c r="AN3531" s="1"/>
      <c r="AO3531" s="1"/>
      <c r="AP3531" s="1"/>
      <c r="AQ3531" s="1"/>
      <c r="AR3531" s="1"/>
      <c r="AS3531" s="1"/>
      <c r="AT3531" s="1"/>
      <c r="AU3531" s="1"/>
      <c r="AV3531" s="1"/>
      <c r="AW3531" s="1"/>
      <c r="AX3531" s="1"/>
      <c r="AY3531" s="1"/>
      <c r="AZ3531" s="1"/>
      <c r="BA3531" s="1"/>
      <c r="BB3531" s="1"/>
      <c r="BC3531" s="1"/>
      <c r="BD3531" s="1"/>
      <c r="BE3531" s="1"/>
      <c r="BF3531" s="1"/>
      <c r="BG3531" s="1"/>
      <c r="BH3531" s="1"/>
      <c r="BI3531" s="1"/>
      <c r="BJ3531" s="1"/>
      <c r="BK3531" s="1"/>
      <c r="BL3531" s="1"/>
      <c r="BM3531" s="1"/>
      <c r="BN3531" s="1"/>
      <c r="BO3531" s="1"/>
      <c r="BP3531" s="1"/>
      <c r="BQ3531" s="1"/>
      <c r="BR3531" s="1"/>
      <c r="BS3531" s="1"/>
      <c r="BT3531" s="1"/>
      <c r="BU3531" s="1"/>
      <c r="BV3531" s="1"/>
      <c r="BW3531" s="1"/>
      <c r="BX3531" s="1"/>
      <c r="BY3531" s="1"/>
      <c r="BZ3531" s="1"/>
      <c r="CA3531" s="1"/>
    </row>
    <row r="3532" spans="1:79" ht="1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  <c r="AU3532" s="1"/>
      <c r="AV3532" s="1"/>
      <c r="AW3532" s="1"/>
      <c r="AX3532" s="1"/>
      <c r="AY3532" s="1"/>
      <c r="AZ3532" s="1"/>
      <c r="BA3532" s="1"/>
      <c r="BB3532" s="1"/>
      <c r="BC3532" s="1"/>
      <c r="BD3532" s="1"/>
      <c r="BE3532" s="1"/>
      <c r="BF3532" s="1"/>
      <c r="BG3532" s="1"/>
      <c r="BH3532" s="1"/>
      <c r="BI3532" s="1"/>
      <c r="BJ3532" s="1"/>
      <c r="BK3532" s="1"/>
      <c r="BL3532" s="1"/>
      <c r="BM3532" s="1"/>
      <c r="BN3532" s="1"/>
      <c r="BO3532" s="1"/>
      <c r="BP3532" s="1"/>
      <c r="BQ3532" s="1"/>
      <c r="BR3532" s="1"/>
      <c r="BS3532" s="1"/>
      <c r="BT3532" s="1"/>
      <c r="BU3532" s="1"/>
      <c r="BV3532" s="1"/>
      <c r="BW3532" s="1"/>
      <c r="BX3532" s="1"/>
      <c r="BY3532" s="1"/>
      <c r="BZ3532" s="1"/>
      <c r="CA3532" s="1"/>
    </row>
    <row r="3533" spans="1:79" ht="1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AK3533" s="1"/>
      <c r="AL3533" s="1"/>
      <c r="AM3533" s="1"/>
      <c r="AN3533" s="1"/>
      <c r="AO3533" s="1"/>
      <c r="AP3533" s="1"/>
      <c r="AQ3533" s="1"/>
      <c r="AR3533" s="1"/>
      <c r="AS3533" s="1"/>
      <c r="AT3533" s="1"/>
      <c r="AU3533" s="1"/>
      <c r="AV3533" s="1"/>
      <c r="AW3533" s="1"/>
      <c r="AX3533" s="1"/>
      <c r="AY3533" s="1"/>
      <c r="AZ3533" s="1"/>
      <c r="BA3533" s="1"/>
      <c r="BB3533" s="1"/>
      <c r="BC3533" s="1"/>
      <c r="BD3533" s="1"/>
      <c r="BE3533" s="1"/>
      <c r="BF3533" s="1"/>
      <c r="BG3533" s="1"/>
      <c r="BH3533" s="1"/>
      <c r="BI3533" s="1"/>
      <c r="BJ3533" s="1"/>
      <c r="BK3533" s="1"/>
      <c r="BL3533" s="1"/>
      <c r="BM3533" s="1"/>
      <c r="BN3533" s="1"/>
      <c r="BO3533" s="1"/>
      <c r="BP3533" s="1"/>
      <c r="BQ3533" s="1"/>
      <c r="BR3533" s="1"/>
      <c r="BS3533" s="1"/>
      <c r="BT3533" s="1"/>
      <c r="BU3533" s="1"/>
      <c r="BV3533" s="1"/>
      <c r="BW3533" s="1"/>
      <c r="BX3533" s="1"/>
      <c r="BY3533" s="1"/>
      <c r="BZ3533" s="1"/>
      <c r="CA3533" s="1"/>
    </row>
    <row r="3534" spans="1:79" ht="1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AK3534" s="1"/>
      <c r="AL3534" s="1"/>
      <c r="AM3534" s="1"/>
      <c r="AN3534" s="1"/>
      <c r="AO3534" s="1"/>
      <c r="AP3534" s="1"/>
      <c r="AQ3534" s="1"/>
      <c r="AR3534" s="1"/>
      <c r="AS3534" s="1"/>
      <c r="AT3534" s="1"/>
      <c r="AU3534" s="1"/>
      <c r="AV3534" s="1"/>
      <c r="AW3534" s="1"/>
      <c r="AX3534" s="1"/>
      <c r="AY3534" s="1"/>
      <c r="AZ3534" s="1"/>
      <c r="BA3534" s="1"/>
      <c r="BB3534" s="1"/>
      <c r="BC3534" s="1"/>
      <c r="BD3534" s="1"/>
      <c r="BE3534" s="1"/>
      <c r="BF3534" s="1"/>
      <c r="BG3534" s="1"/>
      <c r="BH3534" s="1"/>
      <c r="BI3534" s="1"/>
      <c r="BJ3534" s="1"/>
      <c r="BK3534" s="1"/>
      <c r="BL3534" s="1"/>
      <c r="BM3534" s="1"/>
      <c r="BN3534" s="1"/>
      <c r="BO3534" s="1"/>
      <c r="BP3534" s="1"/>
      <c r="BQ3534" s="1"/>
      <c r="BR3534" s="1"/>
      <c r="BS3534" s="1"/>
      <c r="BT3534" s="1"/>
      <c r="BU3534" s="1"/>
      <c r="BV3534" s="1"/>
      <c r="BW3534" s="1"/>
      <c r="BX3534" s="1"/>
      <c r="BY3534" s="1"/>
      <c r="BZ3534" s="1"/>
      <c r="CA3534" s="1"/>
    </row>
    <row r="3535" spans="1:79" ht="1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  <c r="AU3535" s="1"/>
      <c r="AV3535" s="1"/>
      <c r="AW3535" s="1"/>
      <c r="AX3535" s="1"/>
      <c r="AY3535" s="1"/>
      <c r="AZ3535" s="1"/>
      <c r="BA3535" s="1"/>
      <c r="BB3535" s="1"/>
      <c r="BC3535" s="1"/>
      <c r="BD3535" s="1"/>
      <c r="BE3535" s="1"/>
      <c r="BF3535" s="1"/>
      <c r="BG3535" s="1"/>
      <c r="BH3535" s="1"/>
      <c r="BI3535" s="1"/>
      <c r="BJ3535" s="1"/>
      <c r="BK3535" s="1"/>
      <c r="BL3535" s="1"/>
      <c r="BM3535" s="1"/>
      <c r="BN3535" s="1"/>
      <c r="BO3535" s="1"/>
      <c r="BP3535" s="1"/>
      <c r="BQ3535" s="1"/>
      <c r="BR3535" s="1"/>
      <c r="BS3535" s="1"/>
      <c r="BT3535" s="1"/>
      <c r="BU3535" s="1"/>
      <c r="BV3535" s="1"/>
      <c r="BW3535" s="1"/>
      <c r="BX3535" s="1"/>
      <c r="BY3535" s="1"/>
      <c r="BZ3535" s="1"/>
      <c r="CA3535" s="1"/>
    </row>
    <row r="3536" spans="1:79" ht="1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  <c r="AU3536" s="1"/>
      <c r="AV3536" s="1"/>
      <c r="AW3536" s="1"/>
      <c r="AX3536" s="1"/>
      <c r="AY3536" s="1"/>
      <c r="AZ3536" s="1"/>
      <c r="BA3536" s="1"/>
      <c r="BB3536" s="1"/>
      <c r="BC3536" s="1"/>
      <c r="BD3536" s="1"/>
      <c r="BE3536" s="1"/>
      <c r="BF3536" s="1"/>
      <c r="BG3536" s="1"/>
      <c r="BH3536" s="1"/>
      <c r="BI3536" s="1"/>
      <c r="BJ3536" s="1"/>
      <c r="BK3536" s="1"/>
      <c r="BL3536" s="1"/>
      <c r="BM3536" s="1"/>
      <c r="BN3536" s="1"/>
      <c r="BO3536" s="1"/>
      <c r="BP3536" s="1"/>
      <c r="BQ3536" s="1"/>
      <c r="BR3536" s="1"/>
      <c r="BS3536" s="1"/>
      <c r="BT3536" s="1"/>
      <c r="BU3536" s="1"/>
      <c r="BV3536" s="1"/>
      <c r="BW3536" s="1"/>
      <c r="BX3536" s="1"/>
      <c r="BY3536" s="1"/>
      <c r="BZ3536" s="1"/>
      <c r="CA3536" s="1"/>
    </row>
    <row r="3537" spans="1:79" ht="1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AK3537" s="1"/>
      <c r="AL3537" s="1"/>
      <c r="AM3537" s="1"/>
      <c r="AN3537" s="1"/>
      <c r="AO3537" s="1"/>
      <c r="AP3537" s="1"/>
      <c r="AQ3537" s="1"/>
      <c r="AR3537" s="1"/>
      <c r="AS3537" s="1"/>
      <c r="AT3537" s="1"/>
      <c r="AU3537" s="1"/>
      <c r="AV3537" s="1"/>
      <c r="AW3537" s="1"/>
      <c r="AX3537" s="1"/>
      <c r="AY3537" s="1"/>
      <c r="AZ3537" s="1"/>
      <c r="BA3537" s="1"/>
      <c r="BB3537" s="1"/>
      <c r="BC3537" s="1"/>
      <c r="BD3537" s="1"/>
      <c r="BE3537" s="1"/>
      <c r="BF3537" s="1"/>
      <c r="BG3537" s="1"/>
      <c r="BH3537" s="1"/>
      <c r="BI3537" s="1"/>
      <c r="BJ3537" s="1"/>
      <c r="BK3537" s="1"/>
      <c r="BL3537" s="1"/>
      <c r="BM3537" s="1"/>
      <c r="BN3537" s="1"/>
      <c r="BO3537" s="1"/>
      <c r="BP3537" s="1"/>
      <c r="BQ3537" s="1"/>
      <c r="BR3537" s="1"/>
      <c r="BS3537" s="1"/>
      <c r="BT3537" s="1"/>
      <c r="BU3537" s="1"/>
      <c r="BV3537" s="1"/>
      <c r="BW3537" s="1"/>
      <c r="BX3537" s="1"/>
      <c r="BY3537" s="1"/>
      <c r="BZ3537" s="1"/>
      <c r="CA3537" s="1"/>
    </row>
    <row r="3538" spans="1:79" ht="1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AK3538" s="1"/>
      <c r="AL3538" s="1"/>
      <c r="AM3538" s="1"/>
      <c r="AN3538" s="1"/>
      <c r="AO3538" s="1"/>
      <c r="AP3538" s="1"/>
      <c r="AQ3538" s="1"/>
      <c r="AR3538" s="1"/>
      <c r="AS3538" s="1"/>
      <c r="AT3538" s="1"/>
      <c r="AU3538" s="1"/>
      <c r="AV3538" s="1"/>
      <c r="AW3538" s="1"/>
      <c r="AX3538" s="1"/>
      <c r="AY3538" s="1"/>
      <c r="AZ3538" s="1"/>
      <c r="BA3538" s="1"/>
      <c r="BB3538" s="1"/>
      <c r="BC3538" s="1"/>
      <c r="BD3538" s="1"/>
      <c r="BE3538" s="1"/>
      <c r="BF3538" s="1"/>
      <c r="BG3538" s="1"/>
      <c r="BH3538" s="1"/>
      <c r="BI3538" s="1"/>
      <c r="BJ3538" s="1"/>
      <c r="BK3538" s="1"/>
      <c r="BL3538" s="1"/>
      <c r="BM3538" s="1"/>
      <c r="BN3538" s="1"/>
      <c r="BO3538" s="1"/>
      <c r="BP3538" s="1"/>
      <c r="BQ3538" s="1"/>
      <c r="BR3538" s="1"/>
      <c r="BS3538" s="1"/>
      <c r="BT3538" s="1"/>
      <c r="BU3538" s="1"/>
      <c r="BV3538" s="1"/>
      <c r="BW3538" s="1"/>
      <c r="BX3538" s="1"/>
      <c r="BY3538" s="1"/>
      <c r="BZ3538" s="1"/>
      <c r="CA3538" s="1"/>
    </row>
    <row r="3539" spans="1:79" ht="1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AK3539" s="1"/>
      <c r="AL3539" s="1"/>
      <c r="AM3539" s="1"/>
      <c r="AN3539" s="1"/>
      <c r="AO3539" s="1"/>
      <c r="AP3539" s="1"/>
      <c r="AQ3539" s="1"/>
      <c r="AR3539" s="1"/>
      <c r="AS3539" s="1"/>
      <c r="AT3539" s="1"/>
      <c r="AU3539" s="1"/>
      <c r="AV3539" s="1"/>
      <c r="AW3539" s="1"/>
      <c r="AX3539" s="1"/>
      <c r="AY3539" s="1"/>
      <c r="AZ3539" s="1"/>
      <c r="BA3539" s="1"/>
      <c r="BB3539" s="1"/>
      <c r="BC3539" s="1"/>
      <c r="BD3539" s="1"/>
      <c r="BE3539" s="1"/>
      <c r="BF3539" s="1"/>
      <c r="BG3539" s="1"/>
      <c r="BH3539" s="1"/>
      <c r="BI3539" s="1"/>
      <c r="BJ3539" s="1"/>
      <c r="BK3539" s="1"/>
      <c r="BL3539" s="1"/>
      <c r="BM3539" s="1"/>
      <c r="BN3539" s="1"/>
      <c r="BO3539" s="1"/>
      <c r="BP3539" s="1"/>
      <c r="BQ3539" s="1"/>
      <c r="BR3539" s="1"/>
      <c r="BS3539" s="1"/>
      <c r="BT3539" s="1"/>
      <c r="BU3539" s="1"/>
      <c r="BV3539" s="1"/>
      <c r="BW3539" s="1"/>
      <c r="BX3539" s="1"/>
      <c r="BY3539" s="1"/>
      <c r="BZ3539" s="1"/>
      <c r="CA3539" s="1"/>
    </row>
    <row r="3540" spans="1:79" ht="1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AK3540" s="1"/>
      <c r="AL3540" s="1"/>
      <c r="AM3540" s="1"/>
      <c r="AN3540" s="1"/>
      <c r="AO3540" s="1"/>
      <c r="AP3540" s="1"/>
      <c r="AQ3540" s="1"/>
      <c r="AR3540" s="1"/>
      <c r="AS3540" s="1"/>
      <c r="AT3540" s="1"/>
      <c r="AU3540" s="1"/>
      <c r="AV3540" s="1"/>
      <c r="AW3540" s="1"/>
      <c r="AX3540" s="1"/>
      <c r="AY3540" s="1"/>
      <c r="AZ3540" s="1"/>
      <c r="BA3540" s="1"/>
      <c r="BB3540" s="1"/>
      <c r="BC3540" s="1"/>
      <c r="BD3540" s="1"/>
      <c r="BE3540" s="1"/>
      <c r="BF3540" s="1"/>
      <c r="BG3540" s="1"/>
      <c r="BH3540" s="1"/>
      <c r="BI3540" s="1"/>
      <c r="BJ3540" s="1"/>
      <c r="BK3540" s="1"/>
      <c r="BL3540" s="1"/>
      <c r="BM3540" s="1"/>
      <c r="BN3540" s="1"/>
      <c r="BO3540" s="1"/>
      <c r="BP3540" s="1"/>
      <c r="BQ3540" s="1"/>
      <c r="BR3540" s="1"/>
      <c r="BS3540" s="1"/>
      <c r="BT3540" s="1"/>
      <c r="BU3540" s="1"/>
      <c r="BV3540" s="1"/>
      <c r="BW3540" s="1"/>
      <c r="BX3540" s="1"/>
      <c r="BY3540" s="1"/>
      <c r="BZ3540" s="1"/>
      <c r="CA3540" s="1"/>
    </row>
    <row r="3541" spans="1:79" ht="1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AK3541" s="1"/>
      <c r="AL3541" s="1"/>
      <c r="AM3541" s="1"/>
      <c r="AN3541" s="1"/>
      <c r="AO3541" s="1"/>
      <c r="AP3541" s="1"/>
      <c r="AQ3541" s="1"/>
      <c r="AR3541" s="1"/>
      <c r="AS3541" s="1"/>
      <c r="AT3541" s="1"/>
      <c r="AU3541" s="1"/>
      <c r="AV3541" s="1"/>
      <c r="AW3541" s="1"/>
      <c r="AX3541" s="1"/>
      <c r="AY3541" s="1"/>
      <c r="AZ3541" s="1"/>
      <c r="BA3541" s="1"/>
      <c r="BB3541" s="1"/>
      <c r="BC3541" s="1"/>
      <c r="BD3541" s="1"/>
      <c r="BE3541" s="1"/>
      <c r="BF3541" s="1"/>
      <c r="BG3541" s="1"/>
      <c r="BH3541" s="1"/>
      <c r="BI3541" s="1"/>
      <c r="BJ3541" s="1"/>
      <c r="BK3541" s="1"/>
      <c r="BL3541" s="1"/>
      <c r="BM3541" s="1"/>
      <c r="BN3541" s="1"/>
      <c r="BO3541" s="1"/>
      <c r="BP3541" s="1"/>
      <c r="BQ3541" s="1"/>
      <c r="BR3541" s="1"/>
      <c r="BS3541" s="1"/>
      <c r="BT3541" s="1"/>
      <c r="BU3541" s="1"/>
      <c r="BV3541" s="1"/>
      <c r="BW3541" s="1"/>
      <c r="BX3541" s="1"/>
      <c r="BY3541" s="1"/>
      <c r="BZ3541" s="1"/>
      <c r="CA3541" s="1"/>
    </row>
    <row r="3542" spans="1:79" ht="1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AK3542" s="1"/>
      <c r="AL3542" s="1"/>
      <c r="AM3542" s="1"/>
      <c r="AN3542" s="1"/>
      <c r="AO3542" s="1"/>
      <c r="AP3542" s="1"/>
      <c r="AQ3542" s="1"/>
      <c r="AR3542" s="1"/>
      <c r="AS3542" s="1"/>
      <c r="AT3542" s="1"/>
      <c r="AU3542" s="1"/>
      <c r="AV3542" s="1"/>
      <c r="AW3542" s="1"/>
      <c r="AX3542" s="1"/>
      <c r="AY3542" s="1"/>
      <c r="AZ3542" s="1"/>
      <c r="BA3542" s="1"/>
      <c r="BB3542" s="1"/>
      <c r="BC3542" s="1"/>
      <c r="BD3542" s="1"/>
      <c r="BE3542" s="1"/>
      <c r="BF3542" s="1"/>
      <c r="BG3542" s="1"/>
      <c r="BH3542" s="1"/>
      <c r="BI3542" s="1"/>
      <c r="BJ3542" s="1"/>
      <c r="BK3542" s="1"/>
      <c r="BL3542" s="1"/>
      <c r="BM3542" s="1"/>
      <c r="BN3542" s="1"/>
      <c r="BO3542" s="1"/>
      <c r="BP3542" s="1"/>
      <c r="BQ3542" s="1"/>
      <c r="BR3542" s="1"/>
      <c r="BS3542" s="1"/>
      <c r="BT3542" s="1"/>
      <c r="BU3542" s="1"/>
      <c r="BV3542" s="1"/>
      <c r="BW3542" s="1"/>
      <c r="BX3542" s="1"/>
      <c r="BY3542" s="1"/>
      <c r="BZ3542" s="1"/>
      <c r="CA3542" s="1"/>
    </row>
    <row r="3543" spans="1:79" ht="1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AK3543" s="1"/>
      <c r="AL3543" s="1"/>
      <c r="AM3543" s="1"/>
      <c r="AN3543" s="1"/>
      <c r="AO3543" s="1"/>
      <c r="AP3543" s="1"/>
      <c r="AQ3543" s="1"/>
      <c r="AR3543" s="1"/>
      <c r="AS3543" s="1"/>
      <c r="AT3543" s="1"/>
      <c r="AU3543" s="1"/>
      <c r="AV3543" s="1"/>
      <c r="AW3543" s="1"/>
      <c r="AX3543" s="1"/>
      <c r="AY3543" s="1"/>
      <c r="AZ3543" s="1"/>
      <c r="BA3543" s="1"/>
      <c r="BB3543" s="1"/>
      <c r="BC3543" s="1"/>
      <c r="BD3543" s="1"/>
      <c r="BE3543" s="1"/>
      <c r="BF3543" s="1"/>
      <c r="BG3543" s="1"/>
      <c r="BH3543" s="1"/>
      <c r="BI3543" s="1"/>
      <c r="BJ3543" s="1"/>
      <c r="BK3543" s="1"/>
      <c r="BL3543" s="1"/>
      <c r="BM3543" s="1"/>
      <c r="BN3543" s="1"/>
      <c r="BO3543" s="1"/>
      <c r="BP3543" s="1"/>
      <c r="BQ3543" s="1"/>
      <c r="BR3543" s="1"/>
      <c r="BS3543" s="1"/>
      <c r="BT3543" s="1"/>
      <c r="BU3543" s="1"/>
      <c r="BV3543" s="1"/>
      <c r="BW3543" s="1"/>
      <c r="BX3543" s="1"/>
      <c r="BY3543" s="1"/>
      <c r="BZ3543" s="1"/>
      <c r="CA3543" s="1"/>
    </row>
    <row r="3544" spans="1:79" ht="1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AK3544" s="1"/>
      <c r="AL3544" s="1"/>
      <c r="AM3544" s="1"/>
      <c r="AN3544" s="1"/>
      <c r="AO3544" s="1"/>
      <c r="AP3544" s="1"/>
      <c r="AQ3544" s="1"/>
      <c r="AR3544" s="1"/>
      <c r="AS3544" s="1"/>
      <c r="AT3544" s="1"/>
      <c r="AU3544" s="1"/>
      <c r="AV3544" s="1"/>
      <c r="AW3544" s="1"/>
      <c r="AX3544" s="1"/>
      <c r="AY3544" s="1"/>
      <c r="AZ3544" s="1"/>
      <c r="BA3544" s="1"/>
      <c r="BB3544" s="1"/>
      <c r="BC3544" s="1"/>
      <c r="BD3544" s="1"/>
      <c r="BE3544" s="1"/>
      <c r="BF3544" s="1"/>
      <c r="BG3544" s="1"/>
      <c r="BH3544" s="1"/>
      <c r="BI3544" s="1"/>
      <c r="BJ3544" s="1"/>
      <c r="BK3544" s="1"/>
      <c r="BL3544" s="1"/>
      <c r="BM3544" s="1"/>
      <c r="BN3544" s="1"/>
      <c r="BO3544" s="1"/>
      <c r="BP3544" s="1"/>
      <c r="BQ3544" s="1"/>
      <c r="BR3544" s="1"/>
      <c r="BS3544" s="1"/>
      <c r="BT3544" s="1"/>
      <c r="BU3544" s="1"/>
      <c r="BV3544" s="1"/>
      <c r="BW3544" s="1"/>
      <c r="BX3544" s="1"/>
      <c r="BY3544" s="1"/>
      <c r="BZ3544" s="1"/>
      <c r="CA3544" s="1"/>
    </row>
    <row r="3545" spans="1:79" ht="1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AK3545" s="1"/>
      <c r="AL3545" s="1"/>
      <c r="AM3545" s="1"/>
      <c r="AN3545" s="1"/>
      <c r="AO3545" s="1"/>
      <c r="AP3545" s="1"/>
      <c r="AQ3545" s="1"/>
      <c r="AR3545" s="1"/>
      <c r="AS3545" s="1"/>
      <c r="AT3545" s="1"/>
      <c r="AU3545" s="1"/>
      <c r="AV3545" s="1"/>
      <c r="AW3545" s="1"/>
      <c r="AX3545" s="1"/>
      <c r="AY3545" s="1"/>
      <c r="AZ3545" s="1"/>
      <c r="BA3545" s="1"/>
      <c r="BB3545" s="1"/>
      <c r="BC3545" s="1"/>
      <c r="BD3545" s="1"/>
      <c r="BE3545" s="1"/>
      <c r="BF3545" s="1"/>
      <c r="BG3545" s="1"/>
      <c r="BH3545" s="1"/>
      <c r="BI3545" s="1"/>
      <c r="BJ3545" s="1"/>
      <c r="BK3545" s="1"/>
      <c r="BL3545" s="1"/>
      <c r="BM3545" s="1"/>
      <c r="BN3545" s="1"/>
      <c r="BO3545" s="1"/>
      <c r="BP3545" s="1"/>
      <c r="BQ3545" s="1"/>
      <c r="BR3545" s="1"/>
      <c r="BS3545" s="1"/>
      <c r="BT3545" s="1"/>
      <c r="BU3545" s="1"/>
      <c r="BV3545" s="1"/>
      <c r="BW3545" s="1"/>
      <c r="BX3545" s="1"/>
      <c r="BY3545" s="1"/>
      <c r="BZ3545" s="1"/>
      <c r="CA3545" s="1"/>
    </row>
    <row r="3546" spans="1:79" ht="1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AK3546" s="1"/>
      <c r="AL3546" s="1"/>
      <c r="AM3546" s="1"/>
      <c r="AN3546" s="1"/>
      <c r="AO3546" s="1"/>
      <c r="AP3546" s="1"/>
      <c r="AQ3546" s="1"/>
      <c r="AR3546" s="1"/>
      <c r="AS3546" s="1"/>
      <c r="AT3546" s="1"/>
      <c r="AU3546" s="1"/>
      <c r="AV3546" s="1"/>
      <c r="AW3546" s="1"/>
      <c r="AX3546" s="1"/>
      <c r="AY3546" s="1"/>
      <c r="AZ3546" s="1"/>
      <c r="BA3546" s="1"/>
      <c r="BB3546" s="1"/>
      <c r="BC3546" s="1"/>
      <c r="BD3546" s="1"/>
      <c r="BE3546" s="1"/>
      <c r="BF3546" s="1"/>
      <c r="BG3546" s="1"/>
      <c r="BH3546" s="1"/>
      <c r="BI3546" s="1"/>
      <c r="BJ3546" s="1"/>
      <c r="BK3546" s="1"/>
      <c r="BL3546" s="1"/>
      <c r="BM3546" s="1"/>
      <c r="BN3546" s="1"/>
      <c r="BO3546" s="1"/>
      <c r="BP3546" s="1"/>
      <c r="BQ3546" s="1"/>
      <c r="BR3546" s="1"/>
      <c r="BS3546" s="1"/>
      <c r="BT3546" s="1"/>
      <c r="BU3546" s="1"/>
      <c r="BV3546" s="1"/>
      <c r="BW3546" s="1"/>
      <c r="BX3546" s="1"/>
      <c r="BY3546" s="1"/>
      <c r="BZ3546" s="1"/>
      <c r="CA3546" s="1"/>
    </row>
    <row r="3547" spans="1:79" ht="1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AK3547" s="1"/>
      <c r="AL3547" s="1"/>
      <c r="AM3547" s="1"/>
      <c r="AN3547" s="1"/>
      <c r="AO3547" s="1"/>
      <c r="AP3547" s="1"/>
      <c r="AQ3547" s="1"/>
      <c r="AR3547" s="1"/>
      <c r="AS3547" s="1"/>
      <c r="AT3547" s="1"/>
      <c r="AU3547" s="1"/>
      <c r="AV3547" s="1"/>
      <c r="AW3547" s="1"/>
      <c r="AX3547" s="1"/>
      <c r="AY3547" s="1"/>
      <c r="AZ3547" s="1"/>
      <c r="BA3547" s="1"/>
      <c r="BB3547" s="1"/>
      <c r="BC3547" s="1"/>
      <c r="BD3547" s="1"/>
      <c r="BE3547" s="1"/>
      <c r="BF3547" s="1"/>
      <c r="BG3547" s="1"/>
      <c r="BH3547" s="1"/>
      <c r="BI3547" s="1"/>
      <c r="BJ3547" s="1"/>
      <c r="BK3547" s="1"/>
      <c r="BL3547" s="1"/>
      <c r="BM3547" s="1"/>
      <c r="BN3547" s="1"/>
      <c r="BO3547" s="1"/>
      <c r="BP3547" s="1"/>
      <c r="BQ3547" s="1"/>
      <c r="BR3547" s="1"/>
      <c r="BS3547" s="1"/>
      <c r="BT3547" s="1"/>
      <c r="BU3547" s="1"/>
      <c r="BV3547" s="1"/>
      <c r="BW3547" s="1"/>
      <c r="BX3547" s="1"/>
      <c r="BY3547" s="1"/>
      <c r="BZ3547" s="1"/>
      <c r="CA3547" s="1"/>
    </row>
    <row r="3548" spans="1:79" ht="1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AK3548" s="1"/>
      <c r="AL3548" s="1"/>
      <c r="AM3548" s="1"/>
      <c r="AN3548" s="1"/>
      <c r="AO3548" s="1"/>
      <c r="AP3548" s="1"/>
      <c r="AQ3548" s="1"/>
      <c r="AR3548" s="1"/>
      <c r="AS3548" s="1"/>
      <c r="AT3548" s="1"/>
      <c r="AU3548" s="1"/>
      <c r="AV3548" s="1"/>
      <c r="AW3548" s="1"/>
      <c r="AX3548" s="1"/>
      <c r="AY3548" s="1"/>
      <c r="AZ3548" s="1"/>
      <c r="BA3548" s="1"/>
      <c r="BB3548" s="1"/>
      <c r="BC3548" s="1"/>
      <c r="BD3548" s="1"/>
      <c r="BE3548" s="1"/>
      <c r="BF3548" s="1"/>
      <c r="BG3548" s="1"/>
      <c r="BH3548" s="1"/>
      <c r="BI3548" s="1"/>
      <c r="BJ3548" s="1"/>
      <c r="BK3548" s="1"/>
      <c r="BL3548" s="1"/>
      <c r="BM3548" s="1"/>
      <c r="BN3548" s="1"/>
      <c r="BO3548" s="1"/>
      <c r="BP3548" s="1"/>
      <c r="BQ3548" s="1"/>
      <c r="BR3548" s="1"/>
      <c r="BS3548" s="1"/>
      <c r="BT3548" s="1"/>
      <c r="BU3548" s="1"/>
      <c r="BV3548" s="1"/>
      <c r="BW3548" s="1"/>
      <c r="BX3548" s="1"/>
      <c r="BY3548" s="1"/>
      <c r="BZ3548" s="1"/>
      <c r="CA3548" s="1"/>
    </row>
    <row r="3549" spans="1:79" ht="1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AK3549" s="1"/>
      <c r="AL3549" s="1"/>
      <c r="AM3549" s="1"/>
      <c r="AN3549" s="1"/>
      <c r="AO3549" s="1"/>
      <c r="AP3549" s="1"/>
      <c r="AQ3549" s="1"/>
      <c r="AR3549" s="1"/>
      <c r="AS3549" s="1"/>
      <c r="AT3549" s="1"/>
      <c r="AU3549" s="1"/>
      <c r="AV3549" s="1"/>
      <c r="AW3549" s="1"/>
      <c r="AX3549" s="1"/>
      <c r="AY3549" s="1"/>
      <c r="AZ3549" s="1"/>
      <c r="BA3549" s="1"/>
      <c r="BB3549" s="1"/>
      <c r="BC3549" s="1"/>
      <c r="BD3549" s="1"/>
      <c r="BE3549" s="1"/>
      <c r="BF3549" s="1"/>
      <c r="BG3549" s="1"/>
      <c r="BH3549" s="1"/>
      <c r="BI3549" s="1"/>
      <c r="BJ3549" s="1"/>
      <c r="BK3549" s="1"/>
      <c r="BL3549" s="1"/>
      <c r="BM3549" s="1"/>
      <c r="BN3549" s="1"/>
      <c r="BO3549" s="1"/>
      <c r="BP3549" s="1"/>
      <c r="BQ3549" s="1"/>
      <c r="BR3549" s="1"/>
      <c r="BS3549" s="1"/>
      <c r="BT3549" s="1"/>
      <c r="BU3549" s="1"/>
      <c r="BV3549" s="1"/>
      <c r="BW3549" s="1"/>
      <c r="BX3549" s="1"/>
      <c r="BY3549" s="1"/>
      <c r="BZ3549" s="1"/>
      <c r="CA3549" s="1"/>
    </row>
    <row r="3550" spans="1:79" ht="1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AK3550" s="1"/>
      <c r="AL3550" s="1"/>
      <c r="AM3550" s="1"/>
      <c r="AN3550" s="1"/>
      <c r="AO3550" s="1"/>
      <c r="AP3550" s="1"/>
      <c r="AQ3550" s="1"/>
      <c r="AR3550" s="1"/>
      <c r="AS3550" s="1"/>
      <c r="AT3550" s="1"/>
      <c r="AU3550" s="1"/>
      <c r="AV3550" s="1"/>
      <c r="AW3550" s="1"/>
      <c r="AX3550" s="1"/>
      <c r="AY3550" s="1"/>
      <c r="AZ3550" s="1"/>
      <c r="BA3550" s="1"/>
      <c r="BB3550" s="1"/>
      <c r="BC3550" s="1"/>
      <c r="BD3550" s="1"/>
      <c r="BE3550" s="1"/>
      <c r="BF3550" s="1"/>
      <c r="BG3550" s="1"/>
      <c r="BH3550" s="1"/>
      <c r="BI3550" s="1"/>
      <c r="BJ3550" s="1"/>
      <c r="BK3550" s="1"/>
      <c r="BL3550" s="1"/>
      <c r="BM3550" s="1"/>
      <c r="BN3550" s="1"/>
      <c r="BO3550" s="1"/>
      <c r="BP3550" s="1"/>
      <c r="BQ3550" s="1"/>
      <c r="BR3550" s="1"/>
      <c r="BS3550" s="1"/>
      <c r="BT3550" s="1"/>
      <c r="BU3550" s="1"/>
      <c r="BV3550" s="1"/>
      <c r="BW3550" s="1"/>
      <c r="BX3550" s="1"/>
      <c r="BY3550" s="1"/>
      <c r="BZ3550" s="1"/>
      <c r="CA3550" s="1"/>
    </row>
    <row r="3551" spans="1:79" ht="1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AK3551" s="1"/>
      <c r="AL3551" s="1"/>
      <c r="AM3551" s="1"/>
      <c r="AN3551" s="1"/>
      <c r="AO3551" s="1"/>
      <c r="AP3551" s="1"/>
      <c r="AQ3551" s="1"/>
      <c r="AR3551" s="1"/>
      <c r="AS3551" s="1"/>
      <c r="AT3551" s="1"/>
      <c r="AU3551" s="1"/>
      <c r="AV3551" s="1"/>
      <c r="AW3551" s="1"/>
      <c r="AX3551" s="1"/>
      <c r="AY3551" s="1"/>
      <c r="AZ3551" s="1"/>
      <c r="BA3551" s="1"/>
      <c r="BB3551" s="1"/>
      <c r="BC3551" s="1"/>
      <c r="BD3551" s="1"/>
      <c r="BE3551" s="1"/>
      <c r="BF3551" s="1"/>
      <c r="BG3551" s="1"/>
      <c r="BH3551" s="1"/>
      <c r="BI3551" s="1"/>
      <c r="BJ3551" s="1"/>
      <c r="BK3551" s="1"/>
      <c r="BL3551" s="1"/>
      <c r="BM3551" s="1"/>
      <c r="BN3551" s="1"/>
      <c r="BO3551" s="1"/>
      <c r="BP3551" s="1"/>
      <c r="BQ3551" s="1"/>
      <c r="BR3551" s="1"/>
      <c r="BS3551" s="1"/>
      <c r="BT3551" s="1"/>
      <c r="BU3551" s="1"/>
      <c r="BV3551" s="1"/>
      <c r="BW3551" s="1"/>
      <c r="BX3551" s="1"/>
      <c r="BY3551" s="1"/>
      <c r="BZ3551" s="1"/>
      <c r="CA3551" s="1"/>
    </row>
    <row r="3552" spans="1:79" ht="1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AK3552" s="1"/>
      <c r="AL3552" s="1"/>
      <c r="AM3552" s="1"/>
      <c r="AN3552" s="1"/>
      <c r="AO3552" s="1"/>
      <c r="AP3552" s="1"/>
      <c r="AQ3552" s="1"/>
      <c r="AR3552" s="1"/>
      <c r="AS3552" s="1"/>
      <c r="AT3552" s="1"/>
      <c r="AU3552" s="1"/>
      <c r="AV3552" s="1"/>
      <c r="AW3552" s="1"/>
      <c r="AX3552" s="1"/>
      <c r="AY3552" s="1"/>
      <c r="AZ3552" s="1"/>
      <c r="BA3552" s="1"/>
      <c r="BB3552" s="1"/>
      <c r="BC3552" s="1"/>
      <c r="BD3552" s="1"/>
      <c r="BE3552" s="1"/>
      <c r="BF3552" s="1"/>
      <c r="BG3552" s="1"/>
      <c r="BH3552" s="1"/>
      <c r="BI3552" s="1"/>
      <c r="BJ3552" s="1"/>
      <c r="BK3552" s="1"/>
      <c r="BL3552" s="1"/>
      <c r="BM3552" s="1"/>
      <c r="BN3552" s="1"/>
      <c r="BO3552" s="1"/>
      <c r="BP3552" s="1"/>
      <c r="BQ3552" s="1"/>
      <c r="BR3552" s="1"/>
      <c r="BS3552" s="1"/>
      <c r="BT3552" s="1"/>
      <c r="BU3552" s="1"/>
      <c r="BV3552" s="1"/>
      <c r="BW3552" s="1"/>
      <c r="BX3552" s="1"/>
      <c r="BY3552" s="1"/>
      <c r="BZ3552" s="1"/>
      <c r="CA3552" s="1"/>
    </row>
    <row r="3553" spans="1:79" ht="1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AK3553" s="1"/>
      <c r="AL3553" s="1"/>
      <c r="AM3553" s="1"/>
      <c r="AN3553" s="1"/>
      <c r="AO3553" s="1"/>
      <c r="AP3553" s="1"/>
      <c r="AQ3553" s="1"/>
      <c r="AR3553" s="1"/>
      <c r="AS3553" s="1"/>
      <c r="AT3553" s="1"/>
      <c r="AU3553" s="1"/>
      <c r="AV3553" s="1"/>
      <c r="AW3553" s="1"/>
      <c r="AX3553" s="1"/>
      <c r="AY3553" s="1"/>
      <c r="AZ3553" s="1"/>
      <c r="BA3553" s="1"/>
      <c r="BB3553" s="1"/>
      <c r="BC3553" s="1"/>
      <c r="BD3553" s="1"/>
      <c r="BE3553" s="1"/>
      <c r="BF3553" s="1"/>
      <c r="BG3553" s="1"/>
      <c r="BH3553" s="1"/>
      <c r="BI3553" s="1"/>
      <c r="BJ3553" s="1"/>
      <c r="BK3553" s="1"/>
      <c r="BL3553" s="1"/>
      <c r="BM3553" s="1"/>
      <c r="BN3553" s="1"/>
      <c r="BO3553" s="1"/>
      <c r="BP3553" s="1"/>
      <c r="BQ3553" s="1"/>
      <c r="BR3553" s="1"/>
      <c r="BS3553" s="1"/>
      <c r="BT3553" s="1"/>
      <c r="BU3553" s="1"/>
      <c r="BV3553" s="1"/>
      <c r="BW3553" s="1"/>
      <c r="BX3553" s="1"/>
      <c r="BY3553" s="1"/>
      <c r="BZ3553" s="1"/>
      <c r="CA3553" s="1"/>
    </row>
    <row r="3554" spans="1:79" ht="1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AK3554" s="1"/>
      <c r="AL3554" s="1"/>
      <c r="AM3554" s="1"/>
      <c r="AN3554" s="1"/>
      <c r="AO3554" s="1"/>
      <c r="AP3554" s="1"/>
      <c r="AQ3554" s="1"/>
      <c r="AR3554" s="1"/>
      <c r="AS3554" s="1"/>
      <c r="AT3554" s="1"/>
      <c r="AU3554" s="1"/>
      <c r="AV3554" s="1"/>
      <c r="AW3554" s="1"/>
      <c r="AX3554" s="1"/>
      <c r="AY3554" s="1"/>
      <c r="AZ3554" s="1"/>
      <c r="BA3554" s="1"/>
      <c r="BB3554" s="1"/>
      <c r="BC3554" s="1"/>
      <c r="BD3554" s="1"/>
      <c r="BE3554" s="1"/>
      <c r="BF3554" s="1"/>
      <c r="BG3554" s="1"/>
      <c r="BH3554" s="1"/>
      <c r="BI3554" s="1"/>
      <c r="BJ3554" s="1"/>
      <c r="BK3554" s="1"/>
      <c r="BL3554" s="1"/>
      <c r="BM3554" s="1"/>
      <c r="BN3554" s="1"/>
      <c r="BO3554" s="1"/>
      <c r="BP3554" s="1"/>
      <c r="BQ3554" s="1"/>
      <c r="BR3554" s="1"/>
      <c r="BS3554" s="1"/>
      <c r="BT3554" s="1"/>
      <c r="BU3554" s="1"/>
      <c r="BV3554" s="1"/>
      <c r="BW3554" s="1"/>
      <c r="BX3554" s="1"/>
      <c r="BY3554" s="1"/>
      <c r="BZ3554" s="1"/>
      <c r="CA3554" s="1"/>
    </row>
    <row r="3555" spans="1:79" ht="1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AK3555" s="1"/>
      <c r="AL3555" s="1"/>
      <c r="AM3555" s="1"/>
      <c r="AN3555" s="1"/>
      <c r="AO3555" s="1"/>
      <c r="AP3555" s="1"/>
      <c r="AQ3555" s="1"/>
      <c r="AR3555" s="1"/>
      <c r="AS3555" s="1"/>
      <c r="AT3555" s="1"/>
      <c r="AU3555" s="1"/>
      <c r="AV3555" s="1"/>
      <c r="AW3555" s="1"/>
      <c r="AX3555" s="1"/>
      <c r="AY3555" s="1"/>
      <c r="AZ3555" s="1"/>
      <c r="BA3555" s="1"/>
      <c r="BB3555" s="1"/>
      <c r="BC3555" s="1"/>
      <c r="BD3555" s="1"/>
      <c r="BE3555" s="1"/>
      <c r="BF3555" s="1"/>
      <c r="BG3555" s="1"/>
      <c r="BH3555" s="1"/>
      <c r="BI3555" s="1"/>
      <c r="BJ3555" s="1"/>
      <c r="BK3555" s="1"/>
      <c r="BL3555" s="1"/>
      <c r="BM3555" s="1"/>
      <c r="BN3555" s="1"/>
      <c r="BO3555" s="1"/>
      <c r="BP3555" s="1"/>
      <c r="BQ3555" s="1"/>
      <c r="BR3555" s="1"/>
      <c r="BS3555" s="1"/>
      <c r="BT3555" s="1"/>
      <c r="BU3555" s="1"/>
      <c r="BV3555" s="1"/>
      <c r="BW3555" s="1"/>
      <c r="BX3555" s="1"/>
      <c r="BY3555" s="1"/>
      <c r="BZ3555" s="1"/>
      <c r="CA3555" s="1"/>
    </row>
    <row r="3556" spans="1:79" ht="1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AK3556" s="1"/>
      <c r="AL3556" s="1"/>
      <c r="AM3556" s="1"/>
      <c r="AN3556" s="1"/>
      <c r="AO3556" s="1"/>
      <c r="AP3556" s="1"/>
      <c r="AQ3556" s="1"/>
      <c r="AR3556" s="1"/>
      <c r="AS3556" s="1"/>
      <c r="AT3556" s="1"/>
      <c r="AU3556" s="1"/>
      <c r="AV3556" s="1"/>
      <c r="AW3556" s="1"/>
      <c r="AX3556" s="1"/>
      <c r="AY3556" s="1"/>
      <c r="AZ3556" s="1"/>
      <c r="BA3556" s="1"/>
      <c r="BB3556" s="1"/>
      <c r="BC3556" s="1"/>
      <c r="BD3556" s="1"/>
      <c r="BE3556" s="1"/>
      <c r="BF3556" s="1"/>
      <c r="BG3556" s="1"/>
      <c r="BH3556" s="1"/>
      <c r="BI3556" s="1"/>
      <c r="BJ3556" s="1"/>
      <c r="BK3556" s="1"/>
      <c r="BL3556" s="1"/>
      <c r="BM3556" s="1"/>
      <c r="BN3556" s="1"/>
      <c r="BO3556" s="1"/>
      <c r="BP3556" s="1"/>
      <c r="BQ3556" s="1"/>
      <c r="BR3556" s="1"/>
      <c r="BS3556" s="1"/>
      <c r="BT3556" s="1"/>
      <c r="BU3556" s="1"/>
      <c r="BV3556" s="1"/>
      <c r="BW3556" s="1"/>
      <c r="BX3556" s="1"/>
      <c r="BY3556" s="1"/>
      <c r="BZ3556" s="1"/>
      <c r="CA3556" s="1"/>
    </row>
    <row r="3557" spans="1:79" ht="1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AK3557" s="1"/>
      <c r="AL3557" s="1"/>
      <c r="AM3557" s="1"/>
      <c r="AN3557" s="1"/>
      <c r="AO3557" s="1"/>
      <c r="AP3557" s="1"/>
      <c r="AQ3557" s="1"/>
      <c r="AR3557" s="1"/>
      <c r="AS3557" s="1"/>
      <c r="AT3557" s="1"/>
      <c r="AU3557" s="1"/>
      <c r="AV3557" s="1"/>
      <c r="AW3557" s="1"/>
      <c r="AX3557" s="1"/>
      <c r="AY3557" s="1"/>
      <c r="AZ3557" s="1"/>
      <c r="BA3557" s="1"/>
      <c r="BB3557" s="1"/>
      <c r="BC3557" s="1"/>
      <c r="BD3557" s="1"/>
      <c r="BE3557" s="1"/>
      <c r="BF3557" s="1"/>
      <c r="BG3557" s="1"/>
      <c r="BH3557" s="1"/>
      <c r="BI3557" s="1"/>
      <c r="BJ3557" s="1"/>
      <c r="BK3557" s="1"/>
      <c r="BL3557" s="1"/>
      <c r="BM3557" s="1"/>
      <c r="BN3557" s="1"/>
      <c r="BO3557" s="1"/>
      <c r="BP3557" s="1"/>
      <c r="BQ3557" s="1"/>
      <c r="BR3557" s="1"/>
      <c r="BS3557" s="1"/>
      <c r="BT3557" s="1"/>
      <c r="BU3557" s="1"/>
      <c r="BV3557" s="1"/>
      <c r="BW3557" s="1"/>
      <c r="BX3557" s="1"/>
      <c r="BY3557" s="1"/>
      <c r="BZ3557" s="1"/>
      <c r="CA3557" s="1"/>
    </row>
    <row r="3558" spans="1:79" ht="1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AK3558" s="1"/>
      <c r="AL3558" s="1"/>
      <c r="AM3558" s="1"/>
      <c r="AN3558" s="1"/>
      <c r="AO3558" s="1"/>
      <c r="AP3558" s="1"/>
      <c r="AQ3558" s="1"/>
      <c r="AR3558" s="1"/>
      <c r="AS3558" s="1"/>
      <c r="AT3558" s="1"/>
      <c r="AU3558" s="1"/>
      <c r="AV3558" s="1"/>
      <c r="AW3558" s="1"/>
      <c r="AX3558" s="1"/>
      <c r="AY3558" s="1"/>
      <c r="AZ3558" s="1"/>
      <c r="BA3558" s="1"/>
      <c r="BB3558" s="1"/>
      <c r="BC3558" s="1"/>
      <c r="BD3558" s="1"/>
      <c r="BE3558" s="1"/>
      <c r="BF3558" s="1"/>
      <c r="BG3558" s="1"/>
      <c r="BH3558" s="1"/>
      <c r="BI3558" s="1"/>
      <c r="BJ3558" s="1"/>
      <c r="BK3558" s="1"/>
      <c r="BL3558" s="1"/>
      <c r="BM3558" s="1"/>
      <c r="BN3558" s="1"/>
      <c r="BO3558" s="1"/>
      <c r="BP3558" s="1"/>
      <c r="BQ3558" s="1"/>
      <c r="BR3558" s="1"/>
      <c r="BS3558" s="1"/>
      <c r="BT3558" s="1"/>
      <c r="BU3558" s="1"/>
      <c r="BV3558" s="1"/>
      <c r="BW3558" s="1"/>
      <c r="BX3558" s="1"/>
      <c r="BY3558" s="1"/>
      <c r="BZ3558" s="1"/>
      <c r="CA3558" s="1"/>
    </row>
    <row r="3559" spans="1:79" ht="1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AK3559" s="1"/>
      <c r="AL3559" s="1"/>
      <c r="AM3559" s="1"/>
      <c r="AN3559" s="1"/>
      <c r="AO3559" s="1"/>
      <c r="AP3559" s="1"/>
      <c r="AQ3559" s="1"/>
      <c r="AR3559" s="1"/>
      <c r="AS3559" s="1"/>
      <c r="AT3559" s="1"/>
      <c r="AU3559" s="1"/>
      <c r="AV3559" s="1"/>
      <c r="AW3559" s="1"/>
      <c r="AX3559" s="1"/>
      <c r="AY3559" s="1"/>
      <c r="AZ3559" s="1"/>
      <c r="BA3559" s="1"/>
      <c r="BB3559" s="1"/>
      <c r="BC3559" s="1"/>
      <c r="BD3559" s="1"/>
      <c r="BE3559" s="1"/>
      <c r="BF3559" s="1"/>
      <c r="BG3559" s="1"/>
      <c r="BH3559" s="1"/>
      <c r="BI3559" s="1"/>
      <c r="BJ3559" s="1"/>
      <c r="BK3559" s="1"/>
      <c r="BL3559" s="1"/>
      <c r="BM3559" s="1"/>
      <c r="BN3559" s="1"/>
      <c r="BO3559" s="1"/>
      <c r="BP3559" s="1"/>
      <c r="BQ3559" s="1"/>
      <c r="BR3559" s="1"/>
      <c r="BS3559" s="1"/>
      <c r="BT3559" s="1"/>
      <c r="BU3559" s="1"/>
      <c r="BV3559" s="1"/>
      <c r="BW3559" s="1"/>
      <c r="BX3559" s="1"/>
      <c r="BY3559" s="1"/>
      <c r="BZ3559" s="1"/>
      <c r="CA3559" s="1"/>
    </row>
    <row r="3560" spans="1:79" ht="1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AK3560" s="1"/>
      <c r="AL3560" s="1"/>
      <c r="AM3560" s="1"/>
      <c r="AN3560" s="1"/>
      <c r="AO3560" s="1"/>
      <c r="AP3560" s="1"/>
      <c r="AQ3560" s="1"/>
      <c r="AR3560" s="1"/>
      <c r="AS3560" s="1"/>
      <c r="AT3560" s="1"/>
      <c r="AU3560" s="1"/>
      <c r="AV3560" s="1"/>
      <c r="AW3560" s="1"/>
      <c r="AX3560" s="1"/>
      <c r="AY3560" s="1"/>
      <c r="AZ3560" s="1"/>
      <c r="BA3560" s="1"/>
      <c r="BB3560" s="1"/>
      <c r="BC3560" s="1"/>
      <c r="BD3560" s="1"/>
      <c r="BE3560" s="1"/>
      <c r="BF3560" s="1"/>
      <c r="BG3560" s="1"/>
      <c r="BH3560" s="1"/>
      <c r="BI3560" s="1"/>
      <c r="BJ3560" s="1"/>
      <c r="BK3560" s="1"/>
      <c r="BL3560" s="1"/>
      <c r="BM3560" s="1"/>
      <c r="BN3560" s="1"/>
      <c r="BO3560" s="1"/>
      <c r="BP3560" s="1"/>
      <c r="BQ3560" s="1"/>
      <c r="BR3560" s="1"/>
      <c r="BS3560" s="1"/>
      <c r="BT3560" s="1"/>
      <c r="BU3560" s="1"/>
      <c r="BV3560" s="1"/>
      <c r="BW3560" s="1"/>
      <c r="BX3560" s="1"/>
      <c r="BY3560" s="1"/>
      <c r="BZ3560" s="1"/>
      <c r="CA3560" s="1"/>
    </row>
    <row r="3561" spans="1:79" ht="1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AK3561" s="1"/>
      <c r="AL3561" s="1"/>
      <c r="AM3561" s="1"/>
      <c r="AN3561" s="1"/>
      <c r="AO3561" s="1"/>
      <c r="AP3561" s="1"/>
      <c r="AQ3561" s="1"/>
      <c r="AR3561" s="1"/>
      <c r="AS3561" s="1"/>
      <c r="AT3561" s="1"/>
      <c r="AU3561" s="1"/>
      <c r="AV3561" s="1"/>
      <c r="AW3561" s="1"/>
      <c r="AX3561" s="1"/>
      <c r="AY3561" s="1"/>
      <c r="AZ3561" s="1"/>
      <c r="BA3561" s="1"/>
      <c r="BB3561" s="1"/>
      <c r="BC3561" s="1"/>
      <c r="BD3561" s="1"/>
      <c r="BE3561" s="1"/>
      <c r="BF3561" s="1"/>
      <c r="BG3561" s="1"/>
      <c r="BH3561" s="1"/>
      <c r="BI3561" s="1"/>
      <c r="BJ3561" s="1"/>
      <c r="BK3561" s="1"/>
      <c r="BL3561" s="1"/>
      <c r="BM3561" s="1"/>
      <c r="BN3561" s="1"/>
      <c r="BO3561" s="1"/>
      <c r="BP3561" s="1"/>
      <c r="BQ3561" s="1"/>
      <c r="BR3561" s="1"/>
      <c r="BS3561" s="1"/>
      <c r="BT3561" s="1"/>
      <c r="BU3561" s="1"/>
      <c r="BV3561" s="1"/>
      <c r="BW3561" s="1"/>
      <c r="BX3561" s="1"/>
      <c r="BY3561" s="1"/>
      <c r="BZ3561" s="1"/>
      <c r="CA3561" s="1"/>
    </row>
    <row r="3562" spans="1:79" ht="1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AK3562" s="1"/>
      <c r="AL3562" s="1"/>
      <c r="AM3562" s="1"/>
      <c r="AN3562" s="1"/>
      <c r="AO3562" s="1"/>
      <c r="AP3562" s="1"/>
      <c r="AQ3562" s="1"/>
      <c r="AR3562" s="1"/>
      <c r="AS3562" s="1"/>
      <c r="AT3562" s="1"/>
      <c r="AU3562" s="1"/>
      <c r="AV3562" s="1"/>
      <c r="AW3562" s="1"/>
      <c r="AX3562" s="1"/>
      <c r="AY3562" s="1"/>
      <c r="AZ3562" s="1"/>
      <c r="BA3562" s="1"/>
      <c r="BB3562" s="1"/>
      <c r="BC3562" s="1"/>
      <c r="BD3562" s="1"/>
      <c r="BE3562" s="1"/>
      <c r="BF3562" s="1"/>
      <c r="BG3562" s="1"/>
      <c r="BH3562" s="1"/>
      <c r="BI3562" s="1"/>
      <c r="BJ3562" s="1"/>
      <c r="BK3562" s="1"/>
      <c r="BL3562" s="1"/>
      <c r="BM3562" s="1"/>
      <c r="BN3562" s="1"/>
      <c r="BO3562" s="1"/>
      <c r="BP3562" s="1"/>
      <c r="BQ3562" s="1"/>
      <c r="BR3562" s="1"/>
      <c r="BS3562" s="1"/>
      <c r="BT3562" s="1"/>
      <c r="BU3562" s="1"/>
      <c r="BV3562" s="1"/>
      <c r="BW3562" s="1"/>
      <c r="BX3562" s="1"/>
      <c r="BY3562" s="1"/>
      <c r="BZ3562" s="1"/>
      <c r="CA3562" s="1"/>
    </row>
    <row r="3563" spans="1:79" ht="1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AK3563" s="1"/>
      <c r="AL3563" s="1"/>
      <c r="AM3563" s="1"/>
      <c r="AN3563" s="1"/>
      <c r="AO3563" s="1"/>
      <c r="AP3563" s="1"/>
      <c r="AQ3563" s="1"/>
      <c r="AR3563" s="1"/>
      <c r="AS3563" s="1"/>
      <c r="AT3563" s="1"/>
      <c r="AU3563" s="1"/>
      <c r="AV3563" s="1"/>
      <c r="AW3563" s="1"/>
      <c r="AX3563" s="1"/>
      <c r="AY3563" s="1"/>
      <c r="AZ3563" s="1"/>
      <c r="BA3563" s="1"/>
      <c r="BB3563" s="1"/>
      <c r="BC3563" s="1"/>
      <c r="BD3563" s="1"/>
      <c r="BE3563" s="1"/>
      <c r="BF3563" s="1"/>
      <c r="BG3563" s="1"/>
      <c r="BH3563" s="1"/>
      <c r="BI3563" s="1"/>
      <c r="BJ3563" s="1"/>
      <c r="BK3563" s="1"/>
      <c r="BL3563" s="1"/>
      <c r="BM3563" s="1"/>
      <c r="BN3563" s="1"/>
      <c r="BO3563" s="1"/>
      <c r="BP3563" s="1"/>
      <c r="BQ3563" s="1"/>
      <c r="BR3563" s="1"/>
      <c r="BS3563" s="1"/>
      <c r="BT3563" s="1"/>
      <c r="BU3563" s="1"/>
      <c r="BV3563" s="1"/>
      <c r="BW3563" s="1"/>
      <c r="BX3563" s="1"/>
      <c r="BY3563" s="1"/>
      <c r="BZ3563" s="1"/>
      <c r="CA3563" s="1"/>
    </row>
    <row r="3564" spans="1:79" ht="1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AK3564" s="1"/>
      <c r="AL3564" s="1"/>
      <c r="AM3564" s="1"/>
      <c r="AN3564" s="1"/>
      <c r="AO3564" s="1"/>
      <c r="AP3564" s="1"/>
      <c r="AQ3564" s="1"/>
      <c r="AR3564" s="1"/>
      <c r="AS3564" s="1"/>
      <c r="AT3564" s="1"/>
      <c r="AU3564" s="1"/>
      <c r="AV3564" s="1"/>
      <c r="AW3564" s="1"/>
      <c r="AX3564" s="1"/>
      <c r="AY3564" s="1"/>
      <c r="AZ3564" s="1"/>
      <c r="BA3564" s="1"/>
      <c r="BB3564" s="1"/>
      <c r="BC3564" s="1"/>
      <c r="BD3564" s="1"/>
      <c r="BE3564" s="1"/>
      <c r="BF3564" s="1"/>
      <c r="BG3564" s="1"/>
      <c r="BH3564" s="1"/>
      <c r="BI3564" s="1"/>
      <c r="BJ3564" s="1"/>
      <c r="BK3564" s="1"/>
      <c r="BL3564" s="1"/>
      <c r="BM3564" s="1"/>
      <c r="BN3564" s="1"/>
      <c r="BO3564" s="1"/>
      <c r="BP3564" s="1"/>
      <c r="BQ3564" s="1"/>
      <c r="BR3564" s="1"/>
      <c r="BS3564" s="1"/>
      <c r="BT3564" s="1"/>
      <c r="BU3564" s="1"/>
      <c r="BV3564" s="1"/>
      <c r="BW3564" s="1"/>
      <c r="BX3564" s="1"/>
      <c r="BY3564" s="1"/>
      <c r="BZ3564" s="1"/>
      <c r="CA3564" s="1"/>
    </row>
    <row r="3565" spans="1:79" ht="1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AK3565" s="1"/>
      <c r="AL3565" s="1"/>
      <c r="AM3565" s="1"/>
      <c r="AN3565" s="1"/>
      <c r="AO3565" s="1"/>
      <c r="AP3565" s="1"/>
      <c r="AQ3565" s="1"/>
      <c r="AR3565" s="1"/>
      <c r="AS3565" s="1"/>
      <c r="AT3565" s="1"/>
      <c r="AU3565" s="1"/>
      <c r="AV3565" s="1"/>
      <c r="AW3565" s="1"/>
      <c r="AX3565" s="1"/>
      <c r="AY3565" s="1"/>
      <c r="AZ3565" s="1"/>
      <c r="BA3565" s="1"/>
      <c r="BB3565" s="1"/>
      <c r="BC3565" s="1"/>
      <c r="BD3565" s="1"/>
      <c r="BE3565" s="1"/>
      <c r="BF3565" s="1"/>
      <c r="BG3565" s="1"/>
      <c r="BH3565" s="1"/>
      <c r="BI3565" s="1"/>
      <c r="BJ3565" s="1"/>
      <c r="BK3565" s="1"/>
      <c r="BL3565" s="1"/>
      <c r="BM3565" s="1"/>
      <c r="BN3565" s="1"/>
      <c r="BO3565" s="1"/>
      <c r="BP3565" s="1"/>
      <c r="BQ3565" s="1"/>
      <c r="BR3565" s="1"/>
      <c r="BS3565" s="1"/>
      <c r="BT3565" s="1"/>
      <c r="BU3565" s="1"/>
      <c r="BV3565" s="1"/>
      <c r="BW3565" s="1"/>
      <c r="BX3565" s="1"/>
      <c r="BY3565" s="1"/>
      <c r="BZ3565" s="1"/>
      <c r="CA3565" s="1"/>
    </row>
    <row r="3566" spans="1:79" ht="1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AK3566" s="1"/>
      <c r="AL3566" s="1"/>
      <c r="AM3566" s="1"/>
      <c r="AN3566" s="1"/>
      <c r="AO3566" s="1"/>
      <c r="AP3566" s="1"/>
      <c r="AQ3566" s="1"/>
      <c r="AR3566" s="1"/>
      <c r="AS3566" s="1"/>
      <c r="AT3566" s="1"/>
      <c r="AU3566" s="1"/>
      <c r="AV3566" s="1"/>
      <c r="AW3566" s="1"/>
      <c r="AX3566" s="1"/>
      <c r="AY3566" s="1"/>
      <c r="AZ3566" s="1"/>
      <c r="BA3566" s="1"/>
      <c r="BB3566" s="1"/>
      <c r="BC3566" s="1"/>
      <c r="BD3566" s="1"/>
      <c r="BE3566" s="1"/>
      <c r="BF3566" s="1"/>
      <c r="BG3566" s="1"/>
      <c r="BH3566" s="1"/>
      <c r="BI3566" s="1"/>
      <c r="BJ3566" s="1"/>
      <c r="BK3566" s="1"/>
      <c r="BL3566" s="1"/>
      <c r="BM3566" s="1"/>
      <c r="BN3566" s="1"/>
      <c r="BO3566" s="1"/>
      <c r="BP3566" s="1"/>
      <c r="BQ3566" s="1"/>
      <c r="BR3566" s="1"/>
      <c r="BS3566" s="1"/>
      <c r="BT3566" s="1"/>
      <c r="BU3566" s="1"/>
      <c r="BV3566" s="1"/>
      <c r="BW3566" s="1"/>
      <c r="BX3566" s="1"/>
      <c r="BY3566" s="1"/>
      <c r="BZ3566" s="1"/>
      <c r="CA3566" s="1"/>
    </row>
    <row r="3567" spans="1:79" ht="1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AK3567" s="1"/>
      <c r="AL3567" s="1"/>
      <c r="AM3567" s="1"/>
      <c r="AN3567" s="1"/>
      <c r="AO3567" s="1"/>
      <c r="AP3567" s="1"/>
      <c r="AQ3567" s="1"/>
      <c r="AR3567" s="1"/>
      <c r="AS3567" s="1"/>
      <c r="AT3567" s="1"/>
      <c r="AU3567" s="1"/>
      <c r="AV3567" s="1"/>
      <c r="AW3567" s="1"/>
      <c r="AX3567" s="1"/>
      <c r="AY3567" s="1"/>
      <c r="AZ3567" s="1"/>
      <c r="BA3567" s="1"/>
      <c r="BB3567" s="1"/>
      <c r="BC3567" s="1"/>
      <c r="BD3567" s="1"/>
      <c r="BE3567" s="1"/>
      <c r="BF3567" s="1"/>
      <c r="BG3567" s="1"/>
      <c r="BH3567" s="1"/>
      <c r="BI3567" s="1"/>
      <c r="BJ3567" s="1"/>
      <c r="BK3567" s="1"/>
      <c r="BL3567" s="1"/>
      <c r="BM3567" s="1"/>
      <c r="BN3567" s="1"/>
      <c r="BO3567" s="1"/>
      <c r="BP3567" s="1"/>
      <c r="BQ3567" s="1"/>
      <c r="BR3567" s="1"/>
      <c r="BS3567" s="1"/>
      <c r="BT3567" s="1"/>
      <c r="BU3567" s="1"/>
      <c r="BV3567" s="1"/>
      <c r="BW3567" s="1"/>
      <c r="BX3567" s="1"/>
      <c r="BY3567" s="1"/>
      <c r="BZ3567" s="1"/>
      <c r="CA3567" s="1"/>
    </row>
    <row r="3568" spans="1:79" ht="1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AK3568" s="1"/>
      <c r="AL3568" s="1"/>
      <c r="AM3568" s="1"/>
      <c r="AN3568" s="1"/>
      <c r="AO3568" s="1"/>
      <c r="AP3568" s="1"/>
      <c r="AQ3568" s="1"/>
      <c r="AR3568" s="1"/>
      <c r="AS3568" s="1"/>
      <c r="AT3568" s="1"/>
      <c r="AU3568" s="1"/>
      <c r="AV3568" s="1"/>
      <c r="AW3568" s="1"/>
      <c r="AX3568" s="1"/>
      <c r="AY3568" s="1"/>
      <c r="AZ3568" s="1"/>
      <c r="BA3568" s="1"/>
      <c r="BB3568" s="1"/>
      <c r="BC3568" s="1"/>
      <c r="BD3568" s="1"/>
      <c r="BE3568" s="1"/>
      <c r="BF3568" s="1"/>
      <c r="BG3568" s="1"/>
      <c r="BH3568" s="1"/>
      <c r="BI3568" s="1"/>
      <c r="BJ3568" s="1"/>
      <c r="BK3568" s="1"/>
      <c r="BL3568" s="1"/>
      <c r="BM3568" s="1"/>
      <c r="BN3568" s="1"/>
      <c r="BO3568" s="1"/>
      <c r="BP3568" s="1"/>
      <c r="BQ3568" s="1"/>
      <c r="BR3568" s="1"/>
      <c r="BS3568" s="1"/>
      <c r="BT3568" s="1"/>
      <c r="BU3568" s="1"/>
      <c r="BV3568" s="1"/>
      <c r="BW3568" s="1"/>
      <c r="BX3568" s="1"/>
      <c r="BY3568" s="1"/>
      <c r="BZ3568" s="1"/>
      <c r="CA3568" s="1"/>
    </row>
    <row r="3569" spans="1:79" ht="1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AK3569" s="1"/>
      <c r="AL3569" s="1"/>
      <c r="AM3569" s="1"/>
      <c r="AN3569" s="1"/>
      <c r="AO3569" s="1"/>
      <c r="AP3569" s="1"/>
      <c r="AQ3569" s="1"/>
      <c r="AR3569" s="1"/>
      <c r="AS3569" s="1"/>
      <c r="AT3569" s="1"/>
      <c r="AU3569" s="1"/>
      <c r="AV3569" s="1"/>
      <c r="AW3569" s="1"/>
      <c r="AX3569" s="1"/>
      <c r="AY3569" s="1"/>
      <c r="AZ3569" s="1"/>
      <c r="BA3569" s="1"/>
      <c r="BB3569" s="1"/>
      <c r="BC3569" s="1"/>
      <c r="BD3569" s="1"/>
      <c r="BE3569" s="1"/>
      <c r="BF3569" s="1"/>
      <c r="BG3569" s="1"/>
      <c r="BH3569" s="1"/>
      <c r="BI3569" s="1"/>
      <c r="BJ3569" s="1"/>
      <c r="BK3569" s="1"/>
      <c r="BL3569" s="1"/>
      <c r="BM3569" s="1"/>
      <c r="BN3569" s="1"/>
      <c r="BO3569" s="1"/>
      <c r="BP3569" s="1"/>
      <c r="BQ3569" s="1"/>
      <c r="BR3569" s="1"/>
      <c r="BS3569" s="1"/>
      <c r="BT3569" s="1"/>
      <c r="BU3569" s="1"/>
      <c r="BV3569" s="1"/>
      <c r="BW3569" s="1"/>
      <c r="BX3569" s="1"/>
      <c r="BY3569" s="1"/>
      <c r="BZ3569" s="1"/>
      <c r="CA3569" s="1"/>
    </row>
    <row r="3570" spans="1:79" ht="1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AK3570" s="1"/>
      <c r="AL3570" s="1"/>
      <c r="AM3570" s="1"/>
      <c r="AN3570" s="1"/>
      <c r="AO3570" s="1"/>
      <c r="AP3570" s="1"/>
      <c r="AQ3570" s="1"/>
      <c r="AR3570" s="1"/>
      <c r="AS3570" s="1"/>
      <c r="AT3570" s="1"/>
      <c r="AU3570" s="1"/>
      <c r="AV3570" s="1"/>
      <c r="AW3570" s="1"/>
      <c r="AX3570" s="1"/>
      <c r="AY3570" s="1"/>
      <c r="AZ3570" s="1"/>
      <c r="BA3570" s="1"/>
      <c r="BB3570" s="1"/>
      <c r="BC3570" s="1"/>
      <c r="BD3570" s="1"/>
      <c r="BE3570" s="1"/>
      <c r="BF3570" s="1"/>
      <c r="BG3570" s="1"/>
      <c r="BH3570" s="1"/>
      <c r="BI3570" s="1"/>
      <c r="BJ3570" s="1"/>
      <c r="BK3570" s="1"/>
      <c r="BL3570" s="1"/>
      <c r="BM3570" s="1"/>
      <c r="BN3570" s="1"/>
      <c r="BO3570" s="1"/>
      <c r="BP3570" s="1"/>
      <c r="BQ3570" s="1"/>
      <c r="BR3570" s="1"/>
      <c r="BS3570" s="1"/>
      <c r="BT3570" s="1"/>
      <c r="BU3570" s="1"/>
      <c r="BV3570" s="1"/>
      <c r="BW3570" s="1"/>
      <c r="BX3570" s="1"/>
      <c r="BY3570" s="1"/>
      <c r="BZ3570" s="1"/>
      <c r="CA3570" s="1"/>
    </row>
    <row r="3571" spans="1:79" ht="1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AK3571" s="1"/>
      <c r="AL3571" s="1"/>
      <c r="AM3571" s="1"/>
      <c r="AN3571" s="1"/>
      <c r="AO3571" s="1"/>
      <c r="AP3571" s="1"/>
      <c r="AQ3571" s="1"/>
      <c r="AR3571" s="1"/>
      <c r="AS3571" s="1"/>
      <c r="AT3571" s="1"/>
      <c r="AU3571" s="1"/>
      <c r="AV3571" s="1"/>
      <c r="AW3571" s="1"/>
      <c r="AX3571" s="1"/>
      <c r="AY3571" s="1"/>
      <c r="AZ3571" s="1"/>
      <c r="BA3571" s="1"/>
      <c r="BB3571" s="1"/>
      <c r="BC3571" s="1"/>
      <c r="BD3571" s="1"/>
      <c r="BE3571" s="1"/>
      <c r="BF3571" s="1"/>
      <c r="BG3571" s="1"/>
      <c r="BH3571" s="1"/>
      <c r="BI3571" s="1"/>
      <c r="BJ3571" s="1"/>
      <c r="BK3571" s="1"/>
      <c r="BL3571" s="1"/>
      <c r="BM3571" s="1"/>
      <c r="BN3571" s="1"/>
      <c r="BO3571" s="1"/>
      <c r="BP3571" s="1"/>
      <c r="BQ3571" s="1"/>
      <c r="BR3571" s="1"/>
      <c r="BS3571" s="1"/>
      <c r="BT3571" s="1"/>
      <c r="BU3571" s="1"/>
      <c r="BV3571" s="1"/>
      <c r="BW3571" s="1"/>
      <c r="BX3571" s="1"/>
      <c r="BY3571" s="1"/>
      <c r="BZ3571" s="1"/>
      <c r="CA3571" s="1"/>
    </row>
    <row r="3572" spans="1:79" ht="1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AK3572" s="1"/>
      <c r="AL3572" s="1"/>
      <c r="AM3572" s="1"/>
      <c r="AN3572" s="1"/>
      <c r="AO3572" s="1"/>
      <c r="AP3572" s="1"/>
      <c r="AQ3572" s="1"/>
      <c r="AR3572" s="1"/>
      <c r="AS3572" s="1"/>
      <c r="AT3572" s="1"/>
      <c r="AU3572" s="1"/>
      <c r="AV3572" s="1"/>
      <c r="AW3572" s="1"/>
      <c r="AX3572" s="1"/>
      <c r="AY3572" s="1"/>
      <c r="AZ3572" s="1"/>
      <c r="BA3572" s="1"/>
      <c r="BB3572" s="1"/>
      <c r="BC3572" s="1"/>
      <c r="BD3572" s="1"/>
      <c r="BE3572" s="1"/>
      <c r="BF3572" s="1"/>
      <c r="BG3572" s="1"/>
      <c r="BH3572" s="1"/>
      <c r="BI3572" s="1"/>
      <c r="BJ3572" s="1"/>
      <c r="BK3572" s="1"/>
      <c r="BL3572" s="1"/>
      <c r="BM3572" s="1"/>
      <c r="BN3572" s="1"/>
      <c r="BO3572" s="1"/>
      <c r="BP3572" s="1"/>
      <c r="BQ3572" s="1"/>
      <c r="BR3572" s="1"/>
      <c r="BS3572" s="1"/>
      <c r="BT3572" s="1"/>
      <c r="BU3572" s="1"/>
      <c r="BV3572" s="1"/>
      <c r="BW3572" s="1"/>
      <c r="BX3572" s="1"/>
      <c r="BY3572" s="1"/>
      <c r="BZ3572" s="1"/>
      <c r="CA3572" s="1"/>
    </row>
    <row r="3573" spans="1:79" ht="1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AK3573" s="1"/>
      <c r="AL3573" s="1"/>
      <c r="AM3573" s="1"/>
      <c r="AN3573" s="1"/>
      <c r="AO3573" s="1"/>
      <c r="AP3573" s="1"/>
      <c r="AQ3573" s="1"/>
      <c r="AR3573" s="1"/>
      <c r="AS3573" s="1"/>
      <c r="AT3573" s="1"/>
      <c r="AU3573" s="1"/>
      <c r="AV3573" s="1"/>
      <c r="AW3573" s="1"/>
      <c r="AX3573" s="1"/>
      <c r="AY3573" s="1"/>
      <c r="AZ3573" s="1"/>
      <c r="BA3573" s="1"/>
      <c r="BB3573" s="1"/>
      <c r="BC3573" s="1"/>
      <c r="BD3573" s="1"/>
      <c r="BE3573" s="1"/>
      <c r="BF3573" s="1"/>
      <c r="BG3573" s="1"/>
      <c r="BH3573" s="1"/>
      <c r="BI3573" s="1"/>
      <c r="BJ3573" s="1"/>
      <c r="BK3573" s="1"/>
      <c r="BL3573" s="1"/>
      <c r="BM3573" s="1"/>
      <c r="BN3573" s="1"/>
      <c r="BO3573" s="1"/>
      <c r="BP3573" s="1"/>
      <c r="BQ3573" s="1"/>
      <c r="BR3573" s="1"/>
      <c r="BS3573" s="1"/>
      <c r="BT3573" s="1"/>
      <c r="BU3573" s="1"/>
      <c r="BV3573" s="1"/>
      <c r="BW3573" s="1"/>
      <c r="BX3573" s="1"/>
      <c r="BY3573" s="1"/>
      <c r="BZ3573" s="1"/>
      <c r="CA3573" s="1"/>
    </row>
    <row r="3574" spans="1:79" ht="1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AK3574" s="1"/>
      <c r="AL3574" s="1"/>
      <c r="AM3574" s="1"/>
      <c r="AN3574" s="1"/>
      <c r="AO3574" s="1"/>
      <c r="AP3574" s="1"/>
      <c r="AQ3574" s="1"/>
      <c r="AR3574" s="1"/>
      <c r="AS3574" s="1"/>
      <c r="AT3574" s="1"/>
      <c r="AU3574" s="1"/>
      <c r="AV3574" s="1"/>
      <c r="AW3574" s="1"/>
      <c r="AX3574" s="1"/>
      <c r="AY3574" s="1"/>
      <c r="AZ3574" s="1"/>
      <c r="BA3574" s="1"/>
      <c r="BB3574" s="1"/>
      <c r="BC3574" s="1"/>
      <c r="BD3574" s="1"/>
      <c r="BE3574" s="1"/>
      <c r="BF3574" s="1"/>
      <c r="BG3574" s="1"/>
      <c r="BH3574" s="1"/>
      <c r="BI3574" s="1"/>
      <c r="BJ3574" s="1"/>
      <c r="BK3574" s="1"/>
      <c r="BL3574" s="1"/>
      <c r="BM3574" s="1"/>
      <c r="BN3574" s="1"/>
      <c r="BO3574" s="1"/>
      <c r="BP3574" s="1"/>
      <c r="BQ3574" s="1"/>
      <c r="BR3574" s="1"/>
      <c r="BS3574" s="1"/>
      <c r="BT3574" s="1"/>
      <c r="BU3574" s="1"/>
      <c r="BV3574" s="1"/>
      <c r="BW3574" s="1"/>
      <c r="BX3574" s="1"/>
      <c r="BY3574" s="1"/>
      <c r="BZ3574" s="1"/>
      <c r="CA3574" s="1"/>
    </row>
    <row r="3575" spans="1:79" ht="1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AK3575" s="1"/>
      <c r="AL3575" s="1"/>
      <c r="AM3575" s="1"/>
      <c r="AN3575" s="1"/>
      <c r="AO3575" s="1"/>
      <c r="AP3575" s="1"/>
      <c r="AQ3575" s="1"/>
      <c r="AR3575" s="1"/>
      <c r="AS3575" s="1"/>
      <c r="AT3575" s="1"/>
      <c r="AU3575" s="1"/>
      <c r="AV3575" s="1"/>
      <c r="AW3575" s="1"/>
      <c r="AX3575" s="1"/>
      <c r="AY3575" s="1"/>
      <c r="AZ3575" s="1"/>
      <c r="BA3575" s="1"/>
      <c r="BB3575" s="1"/>
      <c r="BC3575" s="1"/>
      <c r="BD3575" s="1"/>
      <c r="BE3575" s="1"/>
      <c r="BF3575" s="1"/>
      <c r="BG3575" s="1"/>
      <c r="BH3575" s="1"/>
      <c r="BI3575" s="1"/>
      <c r="BJ3575" s="1"/>
      <c r="BK3575" s="1"/>
      <c r="BL3575" s="1"/>
      <c r="BM3575" s="1"/>
      <c r="BN3575" s="1"/>
      <c r="BO3575" s="1"/>
      <c r="BP3575" s="1"/>
      <c r="BQ3575" s="1"/>
      <c r="BR3575" s="1"/>
      <c r="BS3575" s="1"/>
      <c r="BT3575" s="1"/>
      <c r="BU3575" s="1"/>
      <c r="BV3575" s="1"/>
      <c r="BW3575" s="1"/>
      <c r="BX3575" s="1"/>
      <c r="BY3575" s="1"/>
      <c r="BZ3575" s="1"/>
      <c r="CA3575" s="1"/>
    </row>
    <row r="3576" spans="1:79" ht="1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AK3576" s="1"/>
      <c r="AL3576" s="1"/>
      <c r="AM3576" s="1"/>
      <c r="AN3576" s="1"/>
      <c r="AO3576" s="1"/>
      <c r="AP3576" s="1"/>
      <c r="AQ3576" s="1"/>
      <c r="AR3576" s="1"/>
      <c r="AS3576" s="1"/>
      <c r="AT3576" s="1"/>
      <c r="AU3576" s="1"/>
      <c r="AV3576" s="1"/>
      <c r="AW3576" s="1"/>
      <c r="AX3576" s="1"/>
      <c r="AY3576" s="1"/>
      <c r="AZ3576" s="1"/>
      <c r="BA3576" s="1"/>
      <c r="BB3576" s="1"/>
      <c r="BC3576" s="1"/>
      <c r="BD3576" s="1"/>
      <c r="BE3576" s="1"/>
      <c r="BF3576" s="1"/>
      <c r="BG3576" s="1"/>
      <c r="BH3576" s="1"/>
      <c r="BI3576" s="1"/>
      <c r="BJ3576" s="1"/>
      <c r="BK3576" s="1"/>
      <c r="BL3576" s="1"/>
      <c r="BM3576" s="1"/>
      <c r="BN3576" s="1"/>
      <c r="BO3576" s="1"/>
      <c r="BP3576" s="1"/>
      <c r="BQ3576" s="1"/>
      <c r="BR3576" s="1"/>
      <c r="BS3576" s="1"/>
      <c r="BT3576" s="1"/>
      <c r="BU3576" s="1"/>
      <c r="BV3576" s="1"/>
      <c r="BW3576" s="1"/>
      <c r="BX3576" s="1"/>
      <c r="BY3576" s="1"/>
      <c r="BZ3576" s="1"/>
      <c r="CA3576" s="1"/>
    </row>
    <row r="3577" spans="1:79" ht="1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AK3577" s="1"/>
      <c r="AL3577" s="1"/>
      <c r="AM3577" s="1"/>
      <c r="AN3577" s="1"/>
      <c r="AO3577" s="1"/>
      <c r="AP3577" s="1"/>
      <c r="AQ3577" s="1"/>
      <c r="AR3577" s="1"/>
      <c r="AS3577" s="1"/>
      <c r="AT3577" s="1"/>
      <c r="AU3577" s="1"/>
      <c r="AV3577" s="1"/>
      <c r="AW3577" s="1"/>
      <c r="AX3577" s="1"/>
      <c r="AY3577" s="1"/>
      <c r="AZ3577" s="1"/>
      <c r="BA3577" s="1"/>
      <c r="BB3577" s="1"/>
      <c r="BC3577" s="1"/>
      <c r="BD3577" s="1"/>
      <c r="BE3577" s="1"/>
      <c r="BF3577" s="1"/>
      <c r="BG3577" s="1"/>
      <c r="BH3577" s="1"/>
      <c r="BI3577" s="1"/>
      <c r="BJ3577" s="1"/>
      <c r="BK3577" s="1"/>
      <c r="BL3577" s="1"/>
      <c r="BM3577" s="1"/>
      <c r="BN3577" s="1"/>
      <c r="BO3577" s="1"/>
      <c r="BP3577" s="1"/>
      <c r="BQ3577" s="1"/>
      <c r="BR3577" s="1"/>
      <c r="BS3577" s="1"/>
      <c r="BT3577" s="1"/>
      <c r="BU3577" s="1"/>
      <c r="BV3577" s="1"/>
      <c r="BW3577" s="1"/>
      <c r="BX3577" s="1"/>
      <c r="BY3577" s="1"/>
      <c r="BZ3577" s="1"/>
      <c r="CA3577" s="1"/>
    </row>
    <row r="3578" spans="1:79" ht="1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AK3578" s="1"/>
      <c r="AL3578" s="1"/>
      <c r="AM3578" s="1"/>
      <c r="AN3578" s="1"/>
      <c r="AO3578" s="1"/>
      <c r="AP3578" s="1"/>
      <c r="AQ3578" s="1"/>
      <c r="AR3578" s="1"/>
      <c r="AS3578" s="1"/>
      <c r="AT3578" s="1"/>
      <c r="AU3578" s="1"/>
      <c r="AV3578" s="1"/>
      <c r="AW3578" s="1"/>
      <c r="AX3578" s="1"/>
      <c r="AY3578" s="1"/>
      <c r="AZ3578" s="1"/>
      <c r="BA3578" s="1"/>
      <c r="BB3578" s="1"/>
      <c r="BC3578" s="1"/>
      <c r="BD3578" s="1"/>
      <c r="BE3578" s="1"/>
      <c r="BF3578" s="1"/>
      <c r="BG3578" s="1"/>
      <c r="BH3578" s="1"/>
      <c r="BI3578" s="1"/>
      <c r="BJ3578" s="1"/>
      <c r="BK3578" s="1"/>
      <c r="BL3578" s="1"/>
      <c r="BM3578" s="1"/>
      <c r="BN3578" s="1"/>
      <c r="BO3578" s="1"/>
      <c r="BP3578" s="1"/>
      <c r="BQ3578" s="1"/>
      <c r="BR3578" s="1"/>
      <c r="BS3578" s="1"/>
      <c r="BT3578" s="1"/>
      <c r="BU3578" s="1"/>
      <c r="BV3578" s="1"/>
      <c r="BW3578" s="1"/>
      <c r="BX3578" s="1"/>
      <c r="BY3578" s="1"/>
      <c r="BZ3578" s="1"/>
      <c r="CA3578" s="1"/>
    </row>
    <row r="3579" spans="1:79" ht="1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AK3579" s="1"/>
      <c r="AL3579" s="1"/>
      <c r="AM3579" s="1"/>
      <c r="AN3579" s="1"/>
      <c r="AO3579" s="1"/>
      <c r="AP3579" s="1"/>
      <c r="AQ3579" s="1"/>
      <c r="AR3579" s="1"/>
      <c r="AS3579" s="1"/>
      <c r="AT3579" s="1"/>
      <c r="AU3579" s="1"/>
      <c r="AV3579" s="1"/>
      <c r="AW3579" s="1"/>
      <c r="AX3579" s="1"/>
      <c r="AY3579" s="1"/>
      <c r="AZ3579" s="1"/>
      <c r="BA3579" s="1"/>
      <c r="BB3579" s="1"/>
      <c r="BC3579" s="1"/>
      <c r="BD3579" s="1"/>
      <c r="BE3579" s="1"/>
      <c r="BF3579" s="1"/>
      <c r="BG3579" s="1"/>
      <c r="BH3579" s="1"/>
      <c r="BI3579" s="1"/>
      <c r="BJ3579" s="1"/>
      <c r="BK3579" s="1"/>
      <c r="BL3579" s="1"/>
      <c r="BM3579" s="1"/>
      <c r="BN3579" s="1"/>
      <c r="BO3579" s="1"/>
      <c r="BP3579" s="1"/>
      <c r="BQ3579" s="1"/>
      <c r="BR3579" s="1"/>
      <c r="BS3579" s="1"/>
      <c r="BT3579" s="1"/>
      <c r="BU3579" s="1"/>
      <c r="BV3579" s="1"/>
      <c r="BW3579" s="1"/>
      <c r="BX3579" s="1"/>
      <c r="BY3579" s="1"/>
      <c r="BZ3579" s="1"/>
      <c r="CA3579" s="1"/>
    </row>
    <row r="3580" spans="1:79" ht="1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AK3580" s="1"/>
      <c r="AL3580" s="1"/>
      <c r="AM3580" s="1"/>
      <c r="AN3580" s="1"/>
      <c r="AO3580" s="1"/>
      <c r="AP3580" s="1"/>
      <c r="AQ3580" s="1"/>
      <c r="AR3580" s="1"/>
      <c r="AS3580" s="1"/>
      <c r="AT3580" s="1"/>
      <c r="AU3580" s="1"/>
      <c r="AV3580" s="1"/>
      <c r="AW3580" s="1"/>
      <c r="AX3580" s="1"/>
      <c r="AY3580" s="1"/>
      <c r="AZ3580" s="1"/>
      <c r="BA3580" s="1"/>
      <c r="BB3580" s="1"/>
      <c r="BC3580" s="1"/>
      <c r="BD3580" s="1"/>
      <c r="BE3580" s="1"/>
      <c r="BF3580" s="1"/>
      <c r="BG3580" s="1"/>
      <c r="BH3580" s="1"/>
      <c r="BI3580" s="1"/>
      <c r="BJ3580" s="1"/>
      <c r="BK3580" s="1"/>
      <c r="BL3580" s="1"/>
      <c r="BM3580" s="1"/>
      <c r="BN3580" s="1"/>
      <c r="BO3580" s="1"/>
      <c r="BP3580" s="1"/>
      <c r="BQ3580" s="1"/>
      <c r="BR3580" s="1"/>
      <c r="BS3580" s="1"/>
      <c r="BT3580" s="1"/>
      <c r="BU3580" s="1"/>
      <c r="BV3580" s="1"/>
      <c r="BW3580" s="1"/>
      <c r="BX3580" s="1"/>
      <c r="BY3580" s="1"/>
      <c r="BZ3580" s="1"/>
      <c r="CA3580" s="1"/>
    </row>
    <row r="3581" spans="1:79" ht="1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AK3581" s="1"/>
      <c r="AL3581" s="1"/>
      <c r="AM3581" s="1"/>
      <c r="AN3581" s="1"/>
      <c r="AO3581" s="1"/>
      <c r="AP3581" s="1"/>
      <c r="AQ3581" s="1"/>
      <c r="AR3581" s="1"/>
      <c r="AS3581" s="1"/>
      <c r="AT3581" s="1"/>
      <c r="AU3581" s="1"/>
      <c r="AV3581" s="1"/>
      <c r="AW3581" s="1"/>
      <c r="AX3581" s="1"/>
      <c r="AY3581" s="1"/>
      <c r="AZ3581" s="1"/>
      <c r="BA3581" s="1"/>
      <c r="BB3581" s="1"/>
      <c r="BC3581" s="1"/>
      <c r="BD3581" s="1"/>
      <c r="BE3581" s="1"/>
      <c r="BF3581" s="1"/>
      <c r="BG3581" s="1"/>
      <c r="BH3581" s="1"/>
      <c r="BI3581" s="1"/>
      <c r="BJ3581" s="1"/>
      <c r="BK3581" s="1"/>
      <c r="BL3581" s="1"/>
      <c r="BM3581" s="1"/>
      <c r="BN3581" s="1"/>
      <c r="BO3581" s="1"/>
      <c r="BP3581" s="1"/>
      <c r="BQ3581" s="1"/>
      <c r="BR3581" s="1"/>
      <c r="BS3581" s="1"/>
      <c r="BT3581" s="1"/>
      <c r="BU3581" s="1"/>
      <c r="BV3581" s="1"/>
      <c r="BW3581" s="1"/>
      <c r="BX3581" s="1"/>
      <c r="BY3581" s="1"/>
      <c r="BZ3581" s="1"/>
      <c r="CA3581" s="1"/>
    </row>
    <row r="3582" spans="1:79" ht="1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AK3582" s="1"/>
      <c r="AL3582" s="1"/>
      <c r="AM3582" s="1"/>
      <c r="AN3582" s="1"/>
      <c r="AO3582" s="1"/>
      <c r="AP3582" s="1"/>
      <c r="AQ3582" s="1"/>
      <c r="AR3582" s="1"/>
      <c r="AS3582" s="1"/>
      <c r="AT3582" s="1"/>
      <c r="AU3582" s="1"/>
      <c r="AV3582" s="1"/>
      <c r="AW3582" s="1"/>
      <c r="AX3582" s="1"/>
      <c r="AY3582" s="1"/>
      <c r="AZ3582" s="1"/>
      <c r="BA3582" s="1"/>
      <c r="BB3582" s="1"/>
      <c r="BC3582" s="1"/>
      <c r="BD3582" s="1"/>
      <c r="BE3582" s="1"/>
      <c r="BF3582" s="1"/>
      <c r="BG3582" s="1"/>
      <c r="BH3582" s="1"/>
      <c r="BI3582" s="1"/>
      <c r="BJ3582" s="1"/>
      <c r="BK3582" s="1"/>
      <c r="BL3582" s="1"/>
      <c r="BM3582" s="1"/>
      <c r="BN3582" s="1"/>
      <c r="BO3582" s="1"/>
      <c r="BP3582" s="1"/>
      <c r="BQ3582" s="1"/>
      <c r="BR3582" s="1"/>
      <c r="BS3582" s="1"/>
      <c r="BT3582" s="1"/>
      <c r="BU3582" s="1"/>
      <c r="BV3582" s="1"/>
      <c r="BW3582" s="1"/>
      <c r="BX3582" s="1"/>
      <c r="BY3582" s="1"/>
      <c r="BZ3582" s="1"/>
      <c r="CA3582" s="1"/>
    </row>
    <row r="3583" spans="1:79" ht="1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AK3583" s="1"/>
      <c r="AL3583" s="1"/>
      <c r="AM3583" s="1"/>
      <c r="AN3583" s="1"/>
      <c r="AO3583" s="1"/>
      <c r="AP3583" s="1"/>
      <c r="AQ3583" s="1"/>
      <c r="AR3583" s="1"/>
      <c r="AS3583" s="1"/>
      <c r="AT3583" s="1"/>
      <c r="AU3583" s="1"/>
      <c r="AV3583" s="1"/>
      <c r="AW3583" s="1"/>
      <c r="AX3583" s="1"/>
      <c r="AY3583" s="1"/>
      <c r="AZ3583" s="1"/>
      <c r="BA3583" s="1"/>
      <c r="BB3583" s="1"/>
      <c r="BC3583" s="1"/>
      <c r="BD3583" s="1"/>
      <c r="BE3583" s="1"/>
      <c r="BF3583" s="1"/>
      <c r="BG3583" s="1"/>
      <c r="BH3583" s="1"/>
      <c r="BI3583" s="1"/>
      <c r="BJ3583" s="1"/>
      <c r="BK3583" s="1"/>
      <c r="BL3583" s="1"/>
      <c r="BM3583" s="1"/>
      <c r="BN3583" s="1"/>
      <c r="BO3583" s="1"/>
      <c r="BP3583" s="1"/>
      <c r="BQ3583" s="1"/>
      <c r="BR3583" s="1"/>
      <c r="BS3583" s="1"/>
      <c r="BT3583" s="1"/>
      <c r="BU3583" s="1"/>
      <c r="BV3583" s="1"/>
      <c r="BW3583" s="1"/>
      <c r="BX3583" s="1"/>
      <c r="BY3583" s="1"/>
      <c r="BZ3583" s="1"/>
      <c r="CA3583" s="1"/>
    </row>
    <row r="3584" spans="1:79" ht="1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AK3584" s="1"/>
      <c r="AL3584" s="1"/>
      <c r="AM3584" s="1"/>
      <c r="AN3584" s="1"/>
      <c r="AO3584" s="1"/>
      <c r="AP3584" s="1"/>
      <c r="AQ3584" s="1"/>
      <c r="AR3584" s="1"/>
      <c r="AS3584" s="1"/>
      <c r="AT3584" s="1"/>
      <c r="AU3584" s="1"/>
      <c r="AV3584" s="1"/>
      <c r="AW3584" s="1"/>
      <c r="AX3584" s="1"/>
      <c r="AY3584" s="1"/>
      <c r="AZ3584" s="1"/>
      <c r="BA3584" s="1"/>
      <c r="BB3584" s="1"/>
      <c r="BC3584" s="1"/>
      <c r="BD3584" s="1"/>
      <c r="BE3584" s="1"/>
      <c r="BF3584" s="1"/>
      <c r="BG3584" s="1"/>
      <c r="BH3584" s="1"/>
      <c r="BI3584" s="1"/>
      <c r="BJ3584" s="1"/>
      <c r="BK3584" s="1"/>
      <c r="BL3584" s="1"/>
      <c r="BM3584" s="1"/>
      <c r="BN3584" s="1"/>
      <c r="BO3584" s="1"/>
      <c r="BP3584" s="1"/>
      <c r="BQ3584" s="1"/>
      <c r="BR3584" s="1"/>
      <c r="BS3584" s="1"/>
      <c r="BT3584" s="1"/>
      <c r="BU3584" s="1"/>
      <c r="BV3584" s="1"/>
      <c r="BW3584" s="1"/>
      <c r="BX3584" s="1"/>
      <c r="BY3584" s="1"/>
      <c r="BZ3584" s="1"/>
      <c r="CA3584" s="1"/>
    </row>
    <row r="3585" spans="1:79" ht="1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AK3585" s="1"/>
      <c r="AL3585" s="1"/>
      <c r="AM3585" s="1"/>
      <c r="AN3585" s="1"/>
      <c r="AO3585" s="1"/>
      <c r="AP3585" s="1"/>
      <c r="AQ3585" s="1"/>
      <c r="AR3585" s="1"/>
      <c r="AS3585" s="1"/>
      <c r="AT3585" s="1"/>
      <c r="AU3585" s="1"/>
      <c r="AV3585" s="1"/>
      <c r="AW3585" s="1"/>
      <c r="AX3585" s="1"/>
      <c r="AY3585" s="1"/>
      <c r="AZ3585" s="1"/>
      <c r="BA3585" s="1"/>
      <c r="BB3585" s="1"/>
      <c r="BC3585" s="1"/>
      <c r="BD3585" s="1"/>
      <c r="BE3585" s="1"/>
      <c r="BF3585" s="1"/>
      <c r="BG3585" s="1"/>
      <c r="BH3585" s="1"/>
      <c r="BI3585" s="1"/>
      <c r="BJ3585" s="1"/>
      <c r="BK3585" s="1"/>
      <c r="BL3585" s="1"/>
      <c r="BM3585" s="1"/>
      <c r="BN3585" s="1"/>
      <c r="BO3585" s="1"/>
      <c r="BP3585" s="1"/>
      <c r="BQ3585" s="1"/>
      <c r="BR3585" s="1"/>
      <c r="BS3585" s="1"/>
      <c r="BT3585" s="1"/>
      <c r="BU3585" s="1"/>
      <c r="BV3585" s="1"/>
      <c r="BW3585" s="1"/>
      <c r="BX3585" s="1"/>
      <c r="BY3585" s="1"/>
      <c r="BZ3585" s="1"/>
      <c r="CA3585" s="1"/>
    </row>
    <row r="3586" spans="1:79" ht="1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AK3586" s="1"/>
      <c r="AL3586" s="1"/>
      <c r="AM3586" s="1"/>
      <c r="AN3586" s="1"/>
      <c r="AO3586" s="1"/>
      <c r="AP3586" s="1"/>
      <c r="AQ3586" s="1"/>
      <c r="AR3586" s="1"/>
      <c r="AS3586" s="1"/>
      <c r="AT3586" s="1"/>
      <c r="AU3586" s="1"/>
      <c r="AV3586" s="1"/>
      <c r="AW3586" s="1"/>
      <c r="AX3586" s="1"/>
      <c r="AY3586" s="1"/>
      <c r="AZ3586" s="1"/>
      <c r="BA3586" s="1"/>
      <c r="BB3586" s="1"/>
      <c r="BC3586" s="1"/>
      <c r="BD3586" s="1"/>
      <c r="BE3586" s="1"/>
      <c r="BF3586" s="1"/>
      <c r="BG3586" s="1"/>
      <c r="BH3586" s="1"/>
      <c r="BI3586" s="1"/>
      <c r="BJ3586" s="1"/>
      <c r="BK3586" s="1"/>
      <c r="BL3586" s="1"/>
      <c r="BM3586" s="1"/>
      <c r="BN3586" s="1"/>
      <c r="BO3586" s="1"/>
      <c r="BP3586" s="1"/>
      <c r="BQ3586" s="1"/>
      <c r="BR3586" s="1"/>
      <c r="BS3586" s="1"/>
      <c r="BT3586" s="1"/>
      <c r="BU3586" s="1"/>
      <c r="BV3586" s="1"/>
      <c r="BW3586" s="1"/>
      <c r="BX3586" s="1"/>
      <c r="BY3586" s="1"/>
      <c r="BZ3586" s="1"/>
      <c r="CA3586" s="1"/>
    </row>
    <row r="3587" spans="1:79" ht="1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AK3587" s="1"/>
      <c r="AL3587" s="1"/>
      <c r="AM3587" s="1"/>
      <c r="AN3587" s="1"/>
      <c r="AO3587" s="1"/>
      <c r="AP3587" s="1"/>
      <c r="AQ3587" s="1"/>
      <c r="AR3587" s="1"/>
      <c r="AS3587" s="1"/>
      <c r="AT3587" s="1"/>
      <c r="AU3587" s="1"/>
      <c r="AV3587" s="1"/>
      <c r="AW3587" s="1"/>
      <c r="AX3587" s="1"/>
      <c r="AY3587" s="1"/>
      <c r="AZ3587" s="1"/>
      <c r="BA3587" s="1"/>
      <c r="BB3587" s="1"/>
      <c r="BC3587" s="1"/>
      <c r="BD3587" s="1"/>
      <c r="BE3587" s="1"/>
      <c r="BF3587" s="1"/>
      <c r="BG3587" s="1"/>
      <c r="BH3587" s="1"/>
      <c r="BI3587" s="1"/>
      <c r="BJ3587" s="1"/>
      <c r="BK3587" s="1"/>
      <c r="BL3587" s="1"/>
      <c r="BM3587" s="1"/>
      <c r="BN3587" s="1"/>
      <c r="BO3587" s="1"/>
      <c r="BP3587" s="1"/>
      <c r="BQ3587" s="1"/>
      <c r="BR3587" s="1"/>
      <c r="BS3587" s="1"/>
      <c r="BT3587" s="1"/>
      <c r="BU3587" s="1"/>
      <c r="BV3587" s="1"/>
      <c r="BW3587" s="1"/>
      <c r="BX3587" s="1"/>
      <c r="BY3587" s="1"/>
      <c r="BZ3587" s="1"/>
      <c r="CA3587" s="1"/>
    </row>
    <row r="3588" spans="1:79" ht="1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AK3588" s="1"/>
      <c r="AL3588" s="1"/>
      <c r="AM3588" s="1"/>
      <c r="AN3588" s="1"/>
      <c r="AO3588" s="1"/>
      <c r="AP3588" s="1"/>
      <c r="AQ3588" s="1"/>
      <c r="AR3588" s="1"/>
      <c r="AS3588" s="1"/>
      <c r="AT3588" s="1"/>
      <c r="AU3588" s="1"/>
      <c r="AV3588" s="1"/>
      <c r="AW3588" s="1"/>
      <c r="AX3588" s="1"/>
      <c r="AY3588" s="1"/>
      <c r="AZ3588" s="1"/>
      <c r="BA3588" s="1"/>
      <c r="BB3588" s="1"/>
      <c r="BC3588" s="1"/>
      <c r="BD3588" s="1"/>
      <c r="BE3588" s="1"/>
      <c r="BF3588" s="1"/>
      <c r="BG3588" s="1"/>
      <c r="BH3588" s="1"/>
      <c r="BI3588" s="1"/>
      <c r="BJ3588" s="1"/>
      <c r="BK3588" s="1"/>
      <c r="BL3588" s="1"/>
      <c r="BM3588" s="1"/>
      <c r="BN3588" s="1"/>
      <c r="BO3588" s="1"/>
      <c r="BP3588" s="1"/>
      <c r="BQ3588" s="1"/>
      <c r="BR3588" s="1"/>
      <c r="BS3588" s="1"/>
      <c r="BT3588" s="1"/>
      <c r="BU3588" s="1"/>
      <c r="BV3588" s="1"/>
      <c r="BW3588" s="1"/>
      <c r="BX3588" s="1"/>
      <c r="BY3588" s="1"/>
      <c r="BZ3588" s="1"/>
      <c r="CA3588" s="1"/>
    </row>
    <row r="3589" spans="1:79" ht="1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AK3589" s="1"/>
      <c r="AL3589" s="1"/>
      <c r="AM3589" s="1"/>
      <c r="AN3589" s="1"/>
      <c r="AO3589" s="1"/>
      <c r="AP3589" s="1"/>
      <c r="AQ3589" s="1"/>
      <c r="AR3589" s="1"/>
      <c r="AS3589" s="1"/>
      <c r="AT3589" s="1"/>
      <c r="AU3589" s="1"/>
      <c r="AV3589" s="1"/>
      <c r="AW3589" s="1"/>
      <c r="AX3589" s="1"/>
      <c r="AY3589" s="1"/>
      <c r="AZ3589" s="1"/>
      <c r="BA3589" s="1"/>
      <c r="BB3589" s="1"/>
      <c r="BC3589" s="1"/>
      <c r="BD3589" s="1"/>
      <c r="BE3589" s="1"/>
      <c r="BF3589" s="1"/>
      <c r="BG3589" s="1"/>
      <c r="BH3589" s="1"/>
      <c r="BI3589" s="1"/>
      <c r="BJ3589" s="1"/>
      <c r="BK3589" s="1"/>
      <c r="BL3589" s="1"/>
      <c r="BM3589" s="1"/>
      <c r="BN3589" s="1"/>
      <c r="BO3589" s="1"/>
      <c r="BP3589" s="1"/>
      <c r="BQ3589" s="1"/>
      <c r="BR3589" s="1"/>
      <c r="BS3589" s="1"/>
      <c r="BT3589" s="1"/>
      <c r="BU3589" s="1"/>
      <c r="BV3589" s="1"/>
      <c r="BW3589" s="1"/>
      <c r="BX3589" s="1"/>
      <c r="BY3589" s="1"/>
      <c r="BZ3589" s="1"/>
      <c r="CA3589" s="1"/>
    </row>
    <row r="3590" spans="1:79" ht="1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AK3590" s="1"/>
      <c r="AL3590" s="1"/>
      <c r="AM3590" s="1"/>
      <c r="AN3590" s="1"/>
      <c r="AO3590" s="1"/>
      <c r="AP3590" s="1"/>
      <c r="AQ3590" s="1"/>
      <c r="AR3590" s="1"/>
      <c r="AS3590" s="1"/>
      <c r="AT3590" s="1"/>
      <c r="AU3590" s="1"/>
      <c r="AV3590" s="1"/>
      <c r="AW3590" s="1"/>
      <c r="AX3590" s="1"/>
      <c r="AY3590" s="1"/>
      <c r="AZ3590" s="1"/>
      <c r="BA3590" s="1"/>
      <c r="BB3590" s="1"/>
      <c r="BC3590" s="1"/>
      <c r="BD3590" s="1"/>
      <c r="BE3590" s="1"/>
      <c r="BF3590" s="1"/>
      <c r="BG3590" s="1"/>
      <c r="BH3590" s="1"/>
      <c r="BI3590" s="1"/>
      <c r="BJ3590" s="1"/>
      <c r="BK3590" s="1"/>
      <c r="BL3590" s="1"/>
      <c r="BM3590" s="1"/>
      <c r="BN3590" s="1"/>
      <c r="BO3590" s="1"/>
      <c r="BP3590" s="1"/>
      <c r="BQ3590" s="1"/>
      <c r="BR3590" s="1"/>
      <c r="BS3590" s="1"/>
      <c r="BT3590" s="1"/>
      <c r="BU3590" s="1"/>
      <c r="BV3590" s="1"/>
      <c r="BW3590" s="1"/>
      <c r="BX3590" s="1"/>
      <c r="BY3590" s="1"/>
      <c r="BZ3590" s="1"/>
      <c r="CA3590" s="1"/>
    </row>
    <row r="3591" spans="1:79" ht="1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AK3591" s="1"/>
      <c r="AL3591" s="1"/>
      <c r="AM3591" s="1"/>
      <c r="AN3591" s="1"/>
      <c r="AO3591" s="1"/>
      <c r="AP3591" s="1"/>
      <c r="AQ3591" s="1"/>
      <c r="AR3591" s="1"/>
      <c r="AS3591" s="1"/>
      <c r="AT3591" s="1"/>
      <c r="AU3591" s="1"/>
      <c r="AV3591" s="1"/>
      <c r="AW3591" s="1"/>
      <c r="AX3591" s="1"/>
      <c r="AY3591" s="1"/>
      <c r="AZ3591" s="1"/>
      <c r="BA3591" s="1"/>
      <c r="BB3591" s="1"/>
      <c r="BC3591" s="1"/>
      <c r="BD3591" s="1"/>
      <c r="BE3591" s="1"/>
      <c r="BF3591" s="1"/>
      <c r="BG3591" s="1"/>
      <c r="BH3591" s="1"/>
      <c r="BI3591" s="1"/>
      <c r="BJ3591" s="1"/>
      <c r="BK3591" s="1"/>
      <c r="BL3591" s="1"/>
      <c r="BM3591" s="1"/>
      <c r="BN3591" s="1"/>
      <c r="BO3591" s="1"/>
      <c r="BP3591" s="1"/>
      <c r="BQ3591" s="1"/>
      <c r="BR3591" s="1"/>
      <c r="BS3591" s="1"/>
      <c r="BT3591" s="1"/>
      <c r="BU3591" s="1"/>
      <c r="BV3591" s="1"/>
      <c r="BW3591" s="1"/>
      <c r="BX3591" s="1"/>
      <c r="BY3591" s="1"/>
      <c r="BZ3591" s="1"/>
      <c r="CA3591" s="1"/>
    </row>
    <row r="3592" spans="1:79" ht="1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AK3592" s="1"/>
      <c r="AL3592" s="1"/>
      <c r="AM3592" s="1"/>
      <c r="AN3592" s="1"/>
      <c r="AO3592" s="1"/>
      <c r="AP3592" s="1"/>
      <c r="AQ3592" s="1"/>
      <c r="AR3592" s="1"/>
      <c r="AS3592" s="1"/>
      <c r="AT3592" s="1"/>
      <c r="AU3592" s="1"/>
      <c r="AV3592" s="1"/>
      <c r="AW3592" s="1"/>
      <c r="AX3592" s="1"/>
      <c r="AY3592" s="1"/>
      <c r="AZ3592" s="1"/>
      <c r="BA3592" s="1"/>
      <c r="BB3592" s="1"/>
      <c r="BC3592" s="1"/>
      <c r="BD3592" s="1"/>
      <c r="BE3592" s="1"/>
      <c r="BF3592" s="1"/>
      <c r="BG3592" s="1"/>
      <c r="BH3592" s="1"/>
      <c r="BI3592" s="1"/>
      <c r="BJ3592" s="1"/>
      <c r="BK3592" s="1"/>
      <c r="BL3592" s="1"/>
      <c r="BM3592" s="1"/>
      <c r="BN3592" s="1"/>
      <c r="BO3592" s="1"/>
      <c r="BP3592" s="1"/>
      <c r="BQ3592" s="1"/>
      <c r="BR3592" s="1"/>
      <c r="BS3592" s="1"/>
      <c r="BT3592" s="1"/>
      <c r="BU3592" s="1"/>
      <c r="BV3592" s="1"/>
      <c r="BW3592" s="1"/>
      <c r="BX3592" s="1"/>
      <c r="BY3592" s="1"/>
      <c r="BZ3592" s="1"/>
      <c r="CA3592" s="1"/>
    </row>
    <row r="3593" spans="1:79" ht="1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AK3593" s="1"/>
      <c r="AL3593" s="1"/>
      <c r="AM3593" s="1"/>
      <c r="AN3593" s="1"/>
      <c r="AO3593" s="1"/>
      <c r="AP3593" s="1"/>
      <c r="AQ3593" s="1"/>
      <c r="AR3593" s="1"/>
      <c r="AS3593" s="1"/>
      <c r="AT3593" s="1"/>
      <c r="AU3593" s="1"/>
      <c r="AV3593" s="1"/>
      <c r="AW3593" s="1"/>
      <c r="AX3593" s="1"/>
      <c r="AY3593" s="1"/>
      <c r="AZ3593" s="1"/>
      <c r="BA3593" s="1"/>
      <c r="BB3593" s="1"/>
      <c r="BC3593" s="1"/>
      <c r="BD3593" s="1"/>
      <c r="BE3593" s="1"/>
      <c r="BF3593" s="1"/>
      <c r="BG3593" s="1"/>
      <c r="BH3593" s="1"/>
      <c r="BI3593" s="1"/>
      <c r="BJ3593" s="1"/>
      <c r="BK3593" s="1"/>
      <c r="BL3593" s="1"/>
      <c r="BM3593" s="1"/>
      <c r="BN3593" s="1"/>
      <c r="BO3593" s="1"/>
      <c r="BP3593" s="1"/>
      <c r="BQ3593" s="1"/>
      <c r="BR3593" s="1"/>
      <c r="BS3593" s="1"/>
      <c r="BT3593" s="1"/>
      <c r="BU3593" s="1"/>
      <c r="BV3593" s="1"/>
      <c r="BW3593" s="1"/>
      <c r="BX3593" s="1"/>
      <c r="BY3593" s="1"/>
      <c r="BZ3593" s="1"/>
      <c r="CA3593" s="1"/>
    </row>
    <row r="3594" spans="1:79" ht="1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AK3594" s="1"/>
      <c r="AL3594" s="1"/>
      <c r="AM3594" s="1"/>
      <c r="AN3594" s="1"/>
      <c r="AO3594" s="1"/>
      <c r="AP3594" s="1"/>
      <c r="AQ3594" s="1"/>
      <c r="AR3594" s="1"/>
      <c r="AS3594" s="1"/>
      <c r="AT3594" s="1"/>
      <c r="AU3594" s="1"/>
      <c r="AV3594" s="1"/>
      <c r="AW3594" s="1"/>
      <c r="AX3594" s="1"/>
      <c r="AY3594" s="1"/>
      <c r="AZ3594" s="1"/>
      <c r="BA3594" s="1"/>
      <c r="BB3594" s="1"/>
      <c r="BC3594" s="1"/>
      <c r="BD3594" s="1"/>
      <c r="BE3594" s="1"/>
      <c r="BF3594" s="1"/>
      <c r="BG3594" s="1"/>
      <c r="BH3594" s="1"/>
      <c r="BI3594" s="1"/>
      <c r="BJ3594" s="1"/>
      <c r="BK3594" s="1"/>
      <c r="BL3594" s="1"/>
      <c r="BM3594" s="1"/>
      <c r="BN3594" s="1"/>
      <c r="BO3594" s="1"/>
      <c r="BP3594" s="1"/>
      <c r="BQ3594" s="1"/>
      <c r="BR3594" s="1"/>
      <c r="BS3594" s="1"/>
      <c r="BT3594" s="1"/>
      <c r="BU3594" s="1"/>
      <c r="BV3594" s="1"/>
      <c r="BW3594" s="1"/>
      <c r="BX3594" s="1"/>
      <c r="BY3594" s="1"/>
      <c r="BZ3594" s="1"/>
      <c r="CA3594" s="1"/>
    </row>
    <row r="3595" spans="1:79" ht="1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AK3595" s="1"/>
      <c r="AL3595" s="1"/>
      <c r="AM3595" s="1"/>
      <c r="AN3595" s="1"/>
      <c r="AO3595" s="1"/>
      <c r="AP3595" s="1"/>
      <c r="AQ3595" s="1"/>
      <c r="AR3595" s="1"/>
      <c r="AS3595" s="1"/>
      <c r="AT3595" s="1"/>
      <c r="AU3595" s="1"/>
      <c r="AV3595" s="1"/>
      <c r="AW3595" s="1"/>
      <c r="AX3595" s="1"/>
      <c r="AY3595" s="1"/>
      <c r="AZ3595" s="1"/>
      <c r="BA3595" s="1"/>
      <c r="BB3595" s="1"/>
      <c r="BC3595" s="1"/>
      <c r="BD3595" s="1"/>
      <c r="BE3595" s="1"/>
      <c r="BF3595" s="1"/>
      <c r="BG3595" s="1"/>
      <c r="BH3595" s="1"/>
      <c r="BI3595" s="1"/>
      <c r="BJ3595" s="1"/>
      <c r="BK3595" s="1"/>
      <c r="BL3595" s="1"/>
      <c r="BM3595" s="1"/>
      <c r="BN3595" s="1"/>
      <c r="BO3595" s="1"/>
      <c r="BP3595" s="1"/>
      <c r="BQ3595" s="1"/>
      <c r="BR3595" s="1"/>
      <c r="BS3595" s="1"/>
      <c r="BT3595" s="1"/>
      <c r="BU3595" s="1"/>
      <c r="BV3595" s="1"/>
      <c r="BW3595" s="1"/>
      <c r="BX3595" s="1"/>
      <c r="BY3595" s="1"/>
      <c r="BZ3595" s="1"/>
      <c r="CA3595" s="1"/>
    </row>
    <row r="3596" spans="1:79" ht="1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AK3596" s="1"/>
      <c r="AL3596" s="1"/>
      <c r="AM3596" s="1"/>
      <c r="AN3596" s="1"/>
      <c r="AO3596" s="1"/>
      <c r="AP3596" s="1"/>
      <c r="AQ3596" s="1"/>
      <c r="AR3596" s="1"/>
      <c r="AS3596" s="1"/>
      <c r="AT3596" s="1"/>
      <c r="AU3596" s="1"/>
      <c r="AV3596" s="1"/>
      <c r="AW3596" s="1"/>
      <c r="AX3596" s="1"/>
      <c r="AY3596" s="1"/>
      <c r="AZ3596" s="1"/>
      <c r="BA3596" s="1"/>
      <c r="BB3596" s="1"/>
      <c r="BC3596" s="1"/>
      <c r="BD3596" s="1"/>
      <c r="BE3596" s="1"/>
      <c r="BF3596" s="1"/>
      <c r="BG3596" s="1"/>
      <c r="BH3596" s="1"/>
      <c r="BI3596" s="1"/>
      <c r="BJ3596" s="1"/>
      <c r="BK3596" s="1"/>
      <c r="BL3596" s="1"/>
      <c r="BM3596" s="1"/>
      <c r="BN3596" s="1"/>
      <c r="BO3596" s="1"/>
      <c r="BP3596" s="1"/>
      <c r="BQ3596" s="1"/>
      <c r="BR3596" s="1"/>
      <c r="BS3596" s="1"/>
      <c r="BT3596" s="1"/>
      <c r="BU3596" s="1"/>
      <c r="BV3596" s="1"/>
      <c r="BW3596" s="1"/>
      <c r="BX3596" s="1"/>
      <c r="BY3596" s="1"/>
      <c r="BZ3596" s="1"/>
      <c r="CA3596" s="1"/>
    </row>
    <row r="3597" spans="1:79" ht="1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AK3597" s="1"/>
      <c r="AL3597" s="1"/>
      <c r="AM3597" s="1"/>
      <c r="AN3597" s="1"/>
      <c r="AO3597" s="1"/>
      <c r="AP3597" s="1"/>
      <c r="AQ3597" s="1"/>
      <c r="AR3597" s="1"/>
      <c r="AS3597" s="1"/>
      <c r="AT3597" s="1"/>
      <c r="AU3597" s="1"/>
      <c r="AV3597" s="1"/>
      <c r="AW3597" s="1"/>
      <c r="AX3597" s="1"/>
      <c r="AY3597" s="1"/>
      <c r="AZ3597" s="1"/>
      <c r="BA3597" s="1"/>
      <c r="BB3597" s="1"/>
      <c r="BC3597" s="1"/>
      <c r="BD3597" s="1"/>
      <c r="BE3597" s="1"/>
      <c r="BF3597" s="1"/>
      <c r="BG3597" s="1"/>
      <c r="BH3597" s="1"/>
      <c r="BI3597" s="1"/>
      <c r="BJ3597" s="1"/>
      <c r="BK3597" s="1"/>
      <c r="BL3597" s="1"/>
      <c r="BM3597" s="1"/>
      <c r="BN3597" s="1"/>
      <c r="BO3597" s="1"/>
      <c r="BP3597" s="1"/>
      <c r="BQ3597" s="1"/>
      <c r="BR3597" s="1"/>
      <c r="BS3597" s="1"/>
      <c r="BT3597" s="1"/>
      <c r="BU3597" s="1"/>
      <c r="BV3597" s="1"/>
      <c r="BW3597" s="1"/>
      <c r="BX3597" s="1"/>
      <c r="BY3597" s="1"/>
      <c r="BZ3597" s="1"/>
      <c r="CA3597" s="1"/>
    </row>
    <row r="3598" spans="1:79" ht="1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AK3598" s="1"/>
      <c r="AL3598" s="1"/>
      <c r="AM3598" s="1"/>
      <c r="AN3598" s="1"/>
      <c r="AO3598" s="1"/>
      <c r="AP3598" s="1"/>
      <c r="AQ3598" s="1"/>
      <c r="AR3598" s="1"/>
      <c r="AS3598" s="1"/>
      <c r="AT3598" s="1"/>
      <c r="AU3598" s="1"/>
      <c r="AV3598" s="1"/>
      <c r="AW3598" s="1"/>
      <c r="AX3598" s="1"/>
      <c r="AY3598" s="1"/>
      <c r="AZ3598" s="1"/>
      <c r="BA3598" s="1"/>
      <c r="BB3598" s="1"/>
      <c r="BC3598" s="1"/>
      <c r="BD3598" s="1"/>
      <c r="BE3598" s="1"/>
      <c r="BF3598" s="1"/>
      <c r="BG3598" s="1"/>
      <c r="BH3598" s="1"/>
      <c r="BI3598" s="1"/>
      <c r="BJ3598" s="1"/>
      <c r="BK3598" s="1"/>
      <c r="BL3598" s="1"/>
      <c r="BM3598" s="1"/>
      <c r="BN3598" s="1"/>
      <c r="BO3598" s="1"/>
      <c r="BP3598" s="1"/>
      <c r="BQ3598" s="1"/>
      <c r="BR3598" s="1"/>
      <c r="BS3598" s="1"/>
      <c r="BT3598" s="1"/>
      <c r="BU3598" s="1"/>
      <c r="BV3598" s="1"/>
      <c r="BW3598" s="1"/>
      <c r="BX3598" s="1"/>
      <c r="BY3598" s="1"/>
      <c r="BZ3598" s="1"/>
      <c r="CA3598" s="1"/>
    </row>
    <row r="3599" spans="1:79" ht="1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AK3599" s="1"/>
      <c r="AL3599" s="1"/>
      <c r="AM3599" s="1"/>
      <c r="AN3599" s="1"/>
      <c r="AO3599" s="1"/>
      <c r="AP3599" s="1"/>
      <c r="AQ3599" s="1"/>
      <c r="AR3599" s="1"/>
      <c r="AS3599" s="1"/>
      <c r="AT3599" s="1"/>
      <c r="AU3599" s="1"/>
      <c r="AV3599" s="1"/>
      <c r="AW3599" s="1"/>
      <c r="AX3599" s="1"/>
      <c r="AY3599" s="1"/>
      <c r="AZ3599" s="1"/>
      <c r="BA3599" s="1"/>
      <c r="BB3599" s="1"/>
      <c r="BC3599" s="1"/>
      <c r="BD3599" s="1"/>
      <c r="BE3599" s="1"/>
      <c r="BF3599" s="1"/>
      <c r="BG3599" s="1"/>
      <c r="BH3599" s="1"/>
      <c r="BI3599" s="1"/>
      <c r="BJ3599" s="1"/>
      <c r="BK3599" s="1"/>
      <c r="BL3599" s="1"/>
      <c r="BM3599" s="1"/>
      <c r="BN3599" s="1"/>
      <c r="BO3599" s="1"/>
      <c r="BP3599" s="1"/>
      <c r="BQ3599" s="1"/>
      <c r="BR3599" s="1"/>
      <c r="BS3599" s="1"/>
      <c r="BT3599" s="1"/>
      <c r="BU3599" s="1"/>
      <c r="BV3599" s="1"/>
      <c r="BW3599" s="1"/>
      <c r="BX3599" s="1"/>
      <c r="BY3599" s="1"/>
      <c r="BZ3599" s="1"/>
      <c r="CA3599" s="1"/>
    </row>
    <row r="3600" spans="1:79" ht="1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AK3600" s="1"/>
      <c r="AL3600" s="1"/>
      <c r="AM3600" s="1"/>
      <c r="AN3600" s="1"/>
      <c r="AO3600" s="1"/>
      <c r="AP3600" s="1"/>
      <c r="AQ3600" s="1"/>
      <c r="AR3600" s="1"/>
      <c r="AS3600" s="1"/>
      <c r="AT3600" s="1"/>
      <c r="AU3600" s="1"/>
      <c r="AV3600" s="1"/>
      <c r="AW3600" s="1"/>
      <c r="AX3600" s="1"/>
      <c r="AY3600" s="1"/>
      <c r="AZ3600" s="1"/>
      <c r="BA3600" s="1"/>
      <c r="BB3600" s="1"/>
      <c r="BC3600" s="1"/>
      <c r="BD3600" s="1"/>
      <c r="BE3600" s="1"/>
      <c r="BF3600" s="1"/>
      <c r="BG3600" s="1"/>
      <c r="BH3600" s="1"/>
      <c r="BI3600" s="1"/>
      <c r="BJ3600" s="1"/>
      <c r="BK3600" s="1"/>
      <c r="BL3600" s="1"/>
      <c r="BM3600" s="1"/>
      <c r="BN3600" s="1"/>
      <c r="BO3600" s="1"/>
      <c r="BP3600" s="1"/>
      <c r="BQ3600" s="1"/>
      <c r="BR3600" s="1"/>
      <c r="BS3600" s="1"/>
      <c r="BT3600" s="1"/>
      <c r="BU3600" s="1"/>
      <c r="BV3600" s="1"/>
      <c r="BW3600" s="1"/>
      <c r="BX3600" s="1"/>
      <c r="BY3600" s="1"/>
      <c r="BZ3600" s="1"/>
      <c r="CA3600" s="1"/>
    </row>
    <row r="3601" spans="1:79" ht="1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AK3601" s="1"/>
      <c r="AL3601" s="1"/>
      <c r="AM3601" s="1"/>
      <c r="AN3601" s="1"/>
      <c r="AO3601" s="1"/>
      <c r="AP3601" s="1"/>
      <c r="AQ3601" s="1"/>
      <c r="AR3601" s="1"/>
      <c r="AS3601" s="1"/>
      <c r="AT3601" s="1"/>
      <c r="AU3601" s="1"/>
      <c r="AV3601" s="1"/>
      <c r="AW3601" s="1"/>
      <c r="AX3601" s="1"/>
      <c r="AY3601" s="1"/>
      <c r="AZ3601" s="1"/>
      <c r="BA3601" s="1"/>
      <c r="BB3601" s="1"/>
      <c r="BC3601" s="1"/>
      <c r="BD3601" s="1"/>
      <c r="BE3601" s="1"/>
      <c r="BF3601" s="1"/>
      <c r="BG3601" s="1"/>
      <c r="BH3601" s="1"/>
      <c r="BI3601" s="1"/>
      <c r="BJ3601" s="1"/>
      <c r="BK3601" s="1"/>
      <c r="BL3601" s="1"/>
      <c r="BM3601" s="1"/>
      <c r="BN3601" s="1"/>
      <c r="BO3601" s="1"/>
      <c r="BP3601" s="1"/>
      <c r="BQ3601" s="1"/>
      <c r="BR3601" s="1"/>
      <c r="BS3601" s="1"/>
      <c r="BT3601" s="1"/>
      <c r="BU3601" s="1"/>
      <c r="BV3601" s="1"/>
      <c r="BW3601" s="1"/>
      <c r="BX3601" s="1"/>
      <c r="BY3601" s="1"/>
      <c r="BZ3601" s="1"/>
      <c r="CA3601" s="1"/>
    </row>
    <row r="3602" spans="1:79" ht="1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AK3602" s="1"/>
      <c r="AL3602" s="1"/>
      <c r="AM3602" s="1"/>
      <c r="AN3602" s="1"/>
      <c r="AO3602" s="1"/>
      <c r="AP3602" s="1"/>
      <c r="AQ3602" s="1"/>
      <c r="AR3602" s="1"/>
      <c r="AS3602" s="1"/>
      <c r="AT3602" s="1"/>
      <c r="AU3602" s="1"/>
      <c r="AV3602" s="1"/>
      <c r="AW3602" s="1"/>
      <c r="AX3602" s="1"/>
      <c r="AY3602" s="1"/>
      <c r="AZ3602" s="1"/>
      <c r="BA3602" s="1"/>
      <c r="BB3602" s="1"/>
      <c r="BC3602" s="1"/>
      <c r="BD3602" s="1"/>
      <c r="BE3602" s="1"/>
      <c r="BF3602" s="1"/>
      <c r="BG3602" s="1"/>
      <c r="BH3602" s="1"/>
      <c r="BI3602" s="1"/>
      <c r="BJ3602" s="1"/>
      <c r="BK3602" s="1"/>
      <c r="BL3602" s="1"/>
      <c r="BM3602" s="1"/>
      <c r="BN3602" s="1"/>
      <c r="BO3602" s="1"/>
      <c r="BP3602" s="1"/>
      <c r="BQ3602" s="1"/>
      <c r="BR3602" s="1"/>
      <c r="BS3602" s="1"/>
      <c r="BT3602" s="1"/>
      <c r="BU3602" s="1"/>
      <c r="BV3602" s="1"/>
      <c r="BW3602" s="1"/>
      <c r="BX3602" s="1"/>
      <c r="BY3602" s="1"/>
      <c r="BZ3602" s="1"/>
      <c r="CA3602" s="1"/>
    </row>
    <row r="3603" spans="1:79" ht="1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AK3603" s="1"/>
      <c r="AL3603" s="1"/>
      <c r="AM3603" s="1"/>
      <c r="AN3603" s="1"/>
      <c r="AO3603" s="1"/>
      <c r="AP3603" s="1"/>
      <c r="AQ3603" s="1"/>
      <c r="AR3603" s="1"/>
      <c r="AS3603" s="1"/>
      <c r="AT3603" s="1"/>
      <c r="AU3603" s="1"/>
      <c r="AV3603" s="1"/>
      <c r="AW3603" s="1"/>
      <c r="AX3603" s="1"/>
      <c r="AY3603" s="1"/>
      <c r="AZ3603" s="1"/>
      <c r="BA3603" s="1"/>
      <c r="BB3603" s="1"/>
      <c r="BC3603" s="1"/>
      <c r="BD3603" s="1"/>
      <c r="BE3603" s="1"/>
      <c r="BF3603" s="1"/>
      <c r="BG3603" s="1"/>
      <c r="BH3603" s="1"/>
      <c r="BI3603" s="1"/>
      <c r="BJ3603" s="1"/>
      <c r="BK3603" s="1"/>
      <c r="BL3603" s="1"/>
      <c r="BM3603" s="1"/>
      <c r="BN3603" s="1"/>
      <c r="BO3603" s="1"/>
      <c r="BP3603" s="1"/>
      <c r="BQ3603" s="1"/>
      <c r="BR3603" s="1"/>
      <c r="BS3603" s="1"/>
      <c r="BT3603" s="1"/>
      <c r="BU3603" s="1"/>
      <c r="BV3603" s="1"/>
      <c r="BW3603" s="1"/>
      <c r="BX3603" s="1"/>
      <c r="BY3603" s="1"/>
      <c r="BZ3603" s="1"/>
      <c r="CA3603" s="1"/>
    </row>
    <row r="3604" spans="1:79" ht="1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AK3604" s="1"/>
      <c r="AL3604" s="1"/>
      <c r="AM3604" s="1"/>
      <c r="AN3604" s="1"/>
      <c r="AO3604" s="1"/>
      <c r="AP3604" s="1"/>
      <c r="AQ3604" s="1"/>
      <c r="AR3604" s="1"/>
      <c r="AS3604" s="1"/>
      <c r="AT3604" s="1"/>
      <c r="AU3604" s="1"/>
      <c r="AV3604" s="1"/>
      <c r="AW3604" s="1"/>
      <c r="AX3604" s="1"/>
      <c r="AY3604" s="1"/>
      <c r="AZ3604" s="1"/>
      <c r="BA3604" s="1"/>
      <c r="BB3604" s="1"/>
      <c r="BC3604" s="1"/>
      <c r="BD3604" s="1"/>
      <c r="BE3604" s="1"/>
      <c r="BF3604" s="1"/>
      <c r="BG3604" s="1"/>
      <c r="BH3604" s="1"/>
      <c r="BI3604" s="1"/>
      <c r="BJ3604" s="1"/>
      <c r="BK3604" s="1"/>
      <c r="BL3604" s="1"/>
      <c r="BM3604" s="1"/>
      <c r="BN3604" s="1"/>
      <c r="BO3604" s="1"/>
      <c r="BP3604" s="1"/>
      <c r="BQ3604" s="1"/>
      <c r="BR3604" s="1"/>
      <c r="BS3604" s="1"/>
      <c r="BT3604" s="1"/>
      <c r="BU3604" s="1"/>
      <c r="BV3604" s="1"/>
      <c r="BW3604" s="1"/>
      <c r="BX3604" s="1"/>
      <c r="BY3604" s="1"/>
      <c r="BZ3604" s="1"/>
      <c r="CA3604" s="1"/>
    </row>
    <row r="3605" spans="1:79" ht="1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AK3605" s="1"/>
      <c r="AL3605" s="1"/>
      <c r="AM3605" s="1"/>
      <c r="AN3605" s="1"/>
      <c r="AO3605" s="1"/>
      <c r="AP3605" s="1"/>
      <c r="AQ3605" s="1"/>
      <c r="AR3605" s="1"/>
      <c r="AS3605" s="1"/>
      <c r="AT3605" s="1"/>
      <c r="AU3605" s="1"/>
      <c r="AV3605" s="1"/>
      <c r="AW3605" s="1"/>
      <c r="AX3605" s="1"/>
      <c r="AY3605" s="1"/>
      <c r="AZ3605" s="1"/>
      <c r="BA3605" s="1"/>
      <c r="BB3605" s="1"/>
      <c r="BC3605" s="1"/>
      <c r="BD3605" s="1"/>
      <c r="BE3605" s="1"/>
      <c r="BF3605" s="1"/>
      <c r="BG3605" s="1"/>
      <c r="BH3605" s="1"/>
      <c r="BI3605" s="1"/>
      <c r="BJ3605" s="1"/>
      <c r="BK3605" s="1"/>
      <c r="BL3605" s="1"/>
      <c r="BM3605" s="1"/>
      <c r="BN3605" s="1"/>
      <c r="BO3605" s="1"/>
      <c r="BP3605" s="1"/>
      <c r="BQ3605" s="1"/>
      <c r="BR3605" s="1"/>
      <c r="BS3605" s="1"/>
      <c r="BT3605" s="1"/>
      <c r="BU3605" s="1"/>
      <c r="BV3605" s="1"/>
      <c r="BW3605" s="1"/>
      <c r="BX3605" s="1"/>
      <c r="BY3605" s="1"/>
      <c r="BZ3605" s="1"/>
      <c r="CA3605" s="1"/>
    </row>
    <row r="3606" spans="1:79" ht="1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AK3606" s="1"/>
      <c r="AL3606" s="1"/>
      <c r="AM3606" s="1"/>
      <c r="AN3606" s="1"/>
      <c r="AO3606" s="1"/>
      <c r="AP3606" s="1"/>
      <c r="AQ3606" s="1"/>
      <c r="AR3606" s="1"/>
      <c r="AS3606" s="1"/>
      <c r="AT3606" s="1"/>
      <c r="AU3606" s="1"/>
      <c r="AV3606" s="1"/>
      <c r="AW3606" s="1"/>
      <c r="AX3606" s="1"/>
      <c r="AY3606" s="1"/>
      <c r="AZ3606" s="1"/>
      <c r="BA3606" s="1"/>
      <c r="BB3606" s="1"/>
      <c r="BC3606" s="1"/>
      <c r="BD3606" s="1"/>
      <c r="BE3606" s="1"/>
      <c r="BF3606" s="1"/>
      <c r="BG3606" s="1"/>
      <c r="BH3606" s="1"/>
      <c r="BI3606" s="1"/>
      <c r="BJ3606" s="1"/>
      <c r="BK3606" s="1"/>
      <c r="BL3606" s="1"/>
      <c r="BM3606" s="1"/>
      <c r="BN3606" s="1"/>
      <c r="BO3606" s="1"/>
      <c r="BP3606" s="1"/>
      <c r="BQ3606" s="1"/>
      <c r="BR3606" s="1"/>
      <c r="BS3606" s="1"/>
      <c r="BT3606" s="1"/>
      <c r="BU3606" s="1"/>
      <c r="BV3606" s="1"/>
      <c r="BW3606" s="1"/>
      <c r="BX3606" s="1"/>
      <c r="BY3606" s="1"/>
      <c r="BZ3606" s="1"/>
      <c r="CA3606" s="1"/>
    </row>
    <row r="3607" spans="1:12" ht="1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</row>
    <row r="3608" spans="1:12" ht="1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</row>
    <row r="3609" spans="1:12" ht="1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</row>
    <row r="3610" spans="1:12" ht="1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</row>
    <row r="3611" spans="1:12" ht="1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</row>
    <row r="3612" spans="1:12" ht="1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</row>
    <row r="3613" spans="1:12" ht="1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</row>
    <row r="3614" spans="1:12" ht="1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</row>
    <row r="3615" spans="1:12" ht="1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</row>
    <row r="3616" spans="1:12" ht="1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</row>
    <row r="3617" spans="1:12" ht="1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</row>
    <row r="3618" spans="1:12" ht="1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</row>
    <row r="3619" spans="1:12" ht="1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</row>
    <row r="3620" spans="1:12" ht="1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</row>
    <row r="3621" spans="1:12" ht="1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</row>
    <row r="3622" spans="1:12" ht="1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</row>
    <row r="3623" spans="1:12" ht="1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</row>
    <row r="3624" spans="1:12" ht="1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</row>
    <row r="3625" spans="1:12" ht="1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</row>
    <row r="3626" spans="1:12" ht="1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</row>
    <row r="3627" spans="1:12" ht="1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</row>
    <row r="3628" spans="1:12" ht="1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</row>
    <row r="3629" spans="1:12" ht="1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</row>
    <row r="3630" spans="1:12" ht="1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</row>
    <row r="3631" spans="1:12" ht="1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</row>
    <row r="3632" spans="1:12" ht="1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</row>
    <row r="3633" spans="1:12" ht="1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</row>
    <row r="3634" spans="1:12" ht="1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</row>
    <row r="3635" spans="1:12" ht="1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</row>
    <row r="3636" spans="1:12" ht="1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</row>
    <row r="3637" spans="1:12" ht="1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</row>
    <row r="3638" spans="1:12" ht="1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</row>
    <row r="3639" spans="1:12" ht="1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</row>
    <row r="3640" spans="1:12" ht="1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</row>
    <row r="3641" spans="1:12" ht="1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</row>
    <row r="3642" spans="1:12" ht="1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</row>
    <row r="3643" spans="1:12" ht="1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</row>
    <row r="3644" spans="1:12" ht="1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</row>
    <row r="3645" spans="1:12" ht="1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</row>
    <row r="3646" spans="1:12" ht="1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</row>
    <row r="3647" spans="1:12" ht="1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</row>
    <row r="3648" spans="1:12" ht="1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</row>
    <row r="3649" spans="1:12" ht="1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</row>
    <row r="3650" spans="1:12" ht="1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</row>
    <row r="3651" spans="1:12" ht="1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</row>
    <row r="3652" spans="1:12" ht="1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</row>
    <row r="3653" spans="1:12" ht="1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</row>
    <row r="3654" spans="1:12" ht="1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</row>
    <row r="3655" spans="1:12" ht="1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</row>
    <row r="3656" spans="1:12" ht="1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</row>
    <row r="3657" spans="1:12" ht="1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</row>
    <row r="3658" spans="1:12" ht="1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</row>
    <row r="3659" spans="1:12" ht="1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</row>
    <row r="3660" spans="1:12" ht="1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</row>
    <row r="3661" spans="1:12" ht="1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</row>
    <row r="3662" spans="1:12" ht="1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</row>
    <row r="3663" spans="1:12" ht="1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</row>
    <row r="3664" spans="1:12" ht="1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</row>
    <row r="3665" spans="1:12" ht="1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</row>
    <row r="3666" spans="1:12" ht="1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</row>
    <row r="3667" spans="1:12" ht="1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</row>
    <row r="3668" spans="1:12" ht="1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</row>
    <row r="3669" spans="1:12" ht="1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</row>
    <row r="3670" spans="1:12" ht="1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</row>
    <row r="3671" spans="1:12" ht="1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</row>
    <row r="3672" spans="1:12" ht="1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</row>
    <row r="3673" spans="1:12" ht="1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</row>
    <row r="3674" spans="1:12" ht="1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</row>
    <row r="3675" spans="1:12" ht="1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</row>
    <row r="3676" spans="1:12" ht="1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</row>
    <row r="3677" spans="1:12" ht="1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</row>
    <row r="3678" spans="1:12" ht="1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</row>
    <row r="3679" spans="1:12" ht="1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</row>
    <row r="3680" spans="1:12" ht="1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</row>
    <row r="3681" spans="1:12" ht="1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</row>
    <row r="3682" spans="1:12" ht="1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</row>
    <row r="3683" spans="1:12" ht="1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</row>
    <row r="3684" spans="1:12" ht="1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</row>
    <row r="3685" spans="1:12" ht="1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</row>
    <row r="3686" spans="1:12" ht="1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</row>
    <row r="3687" spans="1:12" ht="1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</row>
    <row r="3688" spans="1:12" ht="1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</row>
    <row r="3689" spans="1:12" ht="1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</row>
    <row r="3690" spans="1:12" ht="1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</row>
    <row r="3691" spans="1:12" ht="1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</row>
    <row r="3692" spans="1:12" ht="1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</row>
    <row r="3693" spans="1:12" ht="1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</row>
    <row r="3694" spans="1:12" ht="1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</row>
    <row r="3695" spans="1:12" ht="1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</row>
    <row r="3696" spans="1:12" ht="1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</row>
    <row r="3697" spans="1:12" ht="1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</row>
    <row r="3698" spans="1:12" ht="1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</row>
    <row r="3699" spans="1:12" ht="1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</row>
    <row r="3700" spans="1:12" ht="1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</row>
    <row r="3701" spans="1:12" ht="1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</row>
    <row r="3702" spans="1:12" ht="1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</row>
    <row r="3703" spans="1:12" ht="1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</row>
    <row r="3704" spans="1:12" ht="1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</row>
    <row r="3705" spans="1:12" ht="1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</row>
    <row r="3706" spans="1:12" ht="1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</row>
    <row r="3707" spans="1:12" ht="1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</row>
    <row r="3708" spans="1:12" ht="1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</row>
    <row r="3709" spans="1:12" ht="1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</row>
    <row r="3710" spans="1:12" ht="1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</row>
    <row r="3711" spans="1:12" ht="1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</row>
    <row r="3712" spans="1:12" ht="1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</row>
    <row r="3713" spans="1:12" ht="1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</row>
    <row r="3714" spans="1:12" ht="1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</row>
    <row r="3715" spans="1:12" ht="1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</row>
    <row r="3716" spans="1:12" ht="1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</row>
    <row r="3717" spans="1:12" ht="1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</row>
    <row r="3718" spans="1:12" ht="1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</row>
    <row r="3719" spans="1:12" ht="1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</row>
    <row r="3720" spans="1:12" ht="1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</row>
    <row r="3721" spans="1:12" ht="1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</row>
    <row r="3722" spans="1:12" ht="1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</row>
    <row r="3723" spans="1:12" ht="1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</row>
    <row r="3724" spans="1:12" ht="1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</row>
    <row r="3725" spans="1:12" ht="1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</row>
    <row r="3726" spans="1:12" ht="1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</row>
    <row r="3727" spans="1:12" ht="1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</row>
    <row r="3728" spans="1:12" ht="1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</row>
    <row r="3729" spans="1:12" ht="1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</row>
    <row r="3730" spans="1:12" ht="1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</row>
    <row r="3731" spans="1:12" ht="1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</row>
    <row r="3732" spans="1:12" ht="1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</row>
    <row r="3733" spans="1:12" ht="1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</row>
    <row r="3734" spans="1:12" ht="1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</row>
    <row r="3735" spans="1:12" ht="1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</row>
    <row r="3736" spans="1:12" ht="1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</row>
    <row r="3737" spans="1:12" ht="1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</row>
    <row r="3738" spans="1:12" ht="1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</row>
    <row r="3739" spans="1:12" ht="1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</row>
    <row r="3740" spans="1:12" ht="1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</row>
    <row r="3741" spans="1:12" ht="1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</row>
    <row r="3742" spans="1:12" ht="1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</row>
    <row r="3743" spans="1:12" ht="1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</row>
    <row r="3744" spans="1:12" ht="1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</row>
    <row r="3745" spans="1:12" ht="1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</row>
    <row r="3746" spans="1:12" ht="1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</row>
    <row r="3747" spans="1:12" ht="1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</row>
    <row r="3748" spans="1:12" ht="1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</row>
    <row r="3749" spans="1:12" ht="1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</row>
    <row r="3750" spans="1:12" ht="1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</row>
    <row r="3751" spans="1:12" ht="1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</row>
    <row r="3752" spans="1:12" ht="1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</row>
    <row r="3753" spans="1:12" ht="1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</row>
    <row r="3754" spans="1:12" ht="1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</row>
    <row r="3755" spans="1:12" ht="1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</row>
    <row r="3756" spans="1:12" ht="1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</row>
    <row r="3757" spans="1:12" ht="1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</row>
    <row r="3758" spans="1:12" ht="1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</row>
    <row r="3759" spans="1:12" ht="1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</row>
    <row r="3760" spans="1:12" ht="1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</row>
    <row r="3761" spans="1:12" ht="1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</row>
    <row r="3762" spans="1:12" ht="1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</row>
    <row r="3763" spans="1:12" ht="1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</row>
    <row r="3764" spans="1:12" ht="1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</row>
    <row r="3765" spans="1:12" ht="1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</row>
    <row r="3766" spans="1:12" ht="1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</row>
    <row r="3767" spans="1:12" ht="1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</row>
    <row r="3768" spans="1:12" ht="1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</row>
    <row r="3769" spans="1:12" ht="1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</row>
    <row r="3770" spans="1:12" ht="1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</row>
    <row r="3771" spans="1:12" ht="1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</row>
    <row r="3772" spans="1:12" ht="1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</row>
    <row r="3773" spans="1:12" ht="1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</row>
    <row r="3774" spans="1:12" ht="1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</row>
    <row r="3775" spans="1:12" ht="1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</row>
    <row r="3776" spans="1:12" ht="1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</row>
    <row r="3777" spans="1:12" ht="1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</row>
    <row r="3778" spans="1:12" ht="1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</row>
    <row r="3779" spans="1:12" ht="1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</row>
    <row r="3780" spans="1:12" ht="1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</row>
    <row r="3781" spans="1:12" ht="1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</row>
    <row r="3782" spans="1:12" ht="1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</row>
    <row r="3783" spans="1:12" ht="1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</row>
    <row r="3784" spans="1:12" ht="1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</row>
    <row r="3785" spans="1:12" ht="1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</row>
    <row r="3786" spans="1:12" ht="1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</row>
    <row r="3787" spans="1:12" ht="1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</row>
    <row r="3788" spans="1:12" ht="1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</row>
    <row r="3789" spans="1:12" ht="1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</row>
    <row r="3790" spans="1:12" ht="1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</row>
    <row r="3791" spans="1:12" ht="1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</row>
    <row r="3792" spans="1:12" ht="1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</row>
    <row r="3793" spans="1:12" ht="1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</row>
    <row r="3794" spans="1:12" ht="1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</row>
    <row r="3795" spans="1:12" ht="1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</row>
    <row r="3796" spans="1:12" ht="1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</row>
    <row r="3797" spans="1:12" ht="1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</row>
    <row r="3798" spans="1:12" ht="1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</row>
    <row r="3799" spans="1:12" ht="1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</row>
    <row r="3800" spans="1:12" ht="1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</row>
    <row r="3801" spans="1:12" ht="1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</row>
    <row r="3802" spans="1:12" ht="1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</row>
    <row r="3803" spans="1:12" ht="1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</row>
    <row r="3804" spans="1:12" ht="1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</row>
    <row r="3805" spans="1:12" ht="1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</row>
    <row r="3806" spans="1:12" ht="1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</row>
    <row r="3807" spans="1:12" ht="1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</row>
    <row r="3808" spans="1:12" ht="1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</row>
    <row r="3809" spans="1:12" ht="1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</row>
    <row r="3810" spans="1:12" ht="1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</row>
    <row r="3811" spans="1:12" ht="1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</row>
    <row r="3812" spans="1:12" ht="1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</row>
    <row r="3813" spans="1:12" ht="1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</row>
    <row r="3814" spans="1:12" ht="1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</row>
    <row r="3815" spans="1:12" ht="1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</row>
    <row r="3816" spans="1:12" ht="1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</row>
    <row r="3817" spans="1:12" ht="1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</row>
    <row r="3818" spans="1:12" ht="1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</row>
    <row r="3819" spans="1:12" ht="1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</row>
    <row r="3820" spans="1:12" ht="1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</row>
    <row r="3821" spans="1:12" ht="1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</row>
    <row r="3822" spans="1:12" ht="1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</row>
    <row r="3823" spans="1:12" ht="1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</row>
    <row r="3824" spans="1:12" ht="1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</row>
    <row r="3825" spans="1:12" ht="1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</row>
    <row r="3826" spans="1:12" ht="1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</row>
    <row r="3827" spans="1:12" ht="1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</row>
    <row r="3828" spans="1:12" ht="1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</row>
    <row r="3829" spans="1:12" ht="1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</row>
    <row r="3830" spans="1:12" ht="1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</row>
    <row r="3831" spans="1:12" ht="1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</row>
    <row r="3832" spans="1:12" ht="1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</row>
    <row r="3833" spans="1:12" ht="1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</row>
    <row r="3834" spans="1:12" ht="1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</row>
    <row r="3835" spans="1:12" ht="1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</row>
    <row r="3836" spans="1:12" ht="1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</row>
    <row r="3837" spans="1:12" ht="1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</row>
    <row r="3838" spans="1:12" ht="1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</row>
    <row r="3839" spans="1:12" ht="1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</row>
    <row r="3840" spans="1:12" ht="1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</row>
    <row r="3841" spans="1:12" ht="1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</row>
    <row r="3842" spans="1:12" ht="1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</row>
    <row r="3843" spans="1:12" ht="1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</row>
    <row r="3844" spans="1:12" ht="1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</row>
    <row r="3845" spans="1:12" ht="1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</row>
    <row r="3846" spans="1:12" ht="1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</row>
    <row r="3847" spans="1:12" ht="1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</row>
    <row r="3848" spans="1:12" ht="1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</row>
    <row r="3849" spans="1:12" ht="1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</row>
    <row r="3850" spans="1:12" ht="1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</row>
    <row r="3851" spans="1:12" ht="1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</row>
    <row r="3852" spans="1:12" ht="1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</row>
    <row r="3853" spans="1:12" ht="1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</row>
    <row r="3854" spans="1:12" ht="1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</row>
    <row r="3855" spans="1:12" ht="1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</row>
    <row r="3856" spans="1:12" ht="1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</row>
    <row r="3857" spans="1:12" ht="1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</row>
    <row r="3858" spans="1:12" ht="1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</row>
    <row r="3859" spans="1:12" ht="1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</row>
    <row r="3860" spans="1:12" ht="1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</row>
    <row r="3861" spans="1:12" ht="1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</row>
    <row r="3862" spans="1:12" ht="1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</row>
    <row r="3863" spans="1:12" ht="1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</row>
    <row r="3864" spans="1:12" ht="1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</row>
    <row r="3865" spans="1:12" ht="1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</row>
    <row r="3866" spans="1:12" ht="1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</row>
    <row r="3867" spans="1:12" ht="1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</row>
    <row r="3868" spans="1:12" ht="1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</row>
    <row r="3869" spans="1:12" ht="1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</row>
    <row r="3870" spans="1:12" ht="1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</row>
    <row r="3871" spans="1:12" ht="1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</row>
    <row r="3872" spans="1:12" ht="1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</row>
    <row r="3873" spans="1:12" ht="1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</row>
    <row r="3874" spans="1:12" ht="1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</row>
    <row r="3875" spans="1:12" ht="1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</row>
    <row r="3876" spans="1:12" ht="1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</row>
    <row r="3877" spans="1:12" ht="1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</row>
    <row r="3878" spans="1:12" ht="1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</row>
    <row r="3879" spans="1:12" ht="1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</row>
    <row r="3880" spans="1:12" ht="1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</row>
    <row r="3881" spans="1:12" ht="1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</row>
    <row r="3882" spans="1:12" ht="1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</row>
    <row r="3883" spans="1:12" ht="1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</row>
    <row r="3884" spans="1:12" ht="1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</row>
    <row r="3885" spans="1:12" ht="1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</row>
    <row r="3886" spans="1:12" ht="1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</row>
    <row r="3887" spans="1:12" ht="1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</row>
    <row r="3888" spans="1:12" ht="1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</row>
    <row r="3889" spans="1:12" ht="1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</row>
    <row r="3890" spans="1:12" ht="1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</row>
    <row r="3891" spans="1:12" ht="1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</row>
    <row r="3892" spans="1:12" ht="1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</row>
    <row r="3893" spans="1:12" ht="1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</row>
    <row r="3894" spans="1:12" ht="1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</row>
    <row r="3895" spans="1:12" ht="1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</row>
    <row r="3896" spans="1:12" ht="1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</row>
    <row r="3897" spans="1:12" ht="1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</row>
    <row r="3898" spans="1:12" ht="1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</row>
    <row r="3899" spans="1:12" ht="1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</row>
    <row r="3900" spans="1:12" ht="1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</row>
    <row r="3901" spans="1:12" ht="1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</row>
    <row r="3902" spans="1:12" ht="1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</row>
    <row r="3903" spans="1:12" ht="1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</row>
    <row r="3904" spans="1:12" ht="1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</row>
    <row r="3905" spans="1:12" ht="1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</row>
    <row r="3906" spans="1:12" ht="1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</row>
    <row r="3907" spans="1:12" ht="1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</row>
    <row r="3908" spans="1:12" ht="1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</row>
    <row r="3909" spans="1:12" ht="1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</row>
    <row r="3910" spans="1:12" ht="1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</row>
    <row r="3911" spans="1:12" ht="1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</row>
    <row r="3912" spans="1:12" ht="1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</row>
    <row r="3913" spans="1:12" ht="1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</row>
    <row r="3914" spans="1:12" ht="1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</row>
    <row r="3915" spans="1:12" ht="1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</row>
    <row r="3916" spans="1:12" ht="1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</row>
    <row r="3917" spans="1:12" ht="1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</row>
    <row r="3918" spans="1:12" ht="1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</row>
    <row r="3919" spans="1:12" ht="1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</row>
    <row r="3920" spans="1:12" ht="1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</row>
    <row r="3921" spans="1:12" ht="1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</row>
    <row r="3922" spans="1:12" ht="1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</row>
    <row r="3923" spans="1:12" ht="1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</row>
    <row r="3924" spans="1:12" ht="1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</row>
    <row r="3925" spans="1:12" ht="1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</row>
    <row r="3926" spans="1:12" ht="1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</row>
    <row r="3927" spans="1:12" ht="1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</row>
    <row r="3928" spans="1:12" ht="1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</row>
    <row r="3929" spans="1:12" ht="1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</row>
    <row r="3930" spans="1:12" ht="1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</row>
    <row r="3931" spans="1:12" ht="1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</row>
    <row r="3932" spans="1:12" ht="1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</row>
    <row r="3933" spans="1:12" ht="1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</row>
    <row r="3934" spans="1:12" ht="1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</row>
    <row r="3935" spans="1:12" ht="1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</row>
    <row r="3936" spans="1:12" ht="1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</row>
    <row r="3937" spans="1:12" ht="1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</row>
    <row r="3938" spans="1:12" ht="1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</row>
    <row r="3939" spans="1:12" ht="1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</row>
    <row r="3940" spans="1:12" ht="1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</row>
    <row r="3941" spans="1:12" ht="1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</row>
    <row r="3942" spans="1:12" ht="1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</row>
    <row r="3943" spans="1:12" ht="1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</row>
    <row r="3944" spans="1:12" ht="1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</row>
    <row r="3945" spans="1:12" ht="1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</row>
    <row r="3946" spans="1:12" ht="1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</row>
    <row r="3947" spans="1:12" ht="1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</row>
    <row r="3948" spans="1:12" ht="1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</row>
    <row r="3949" spans="1:12" ht="1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</row>
    <row r="3950" spans="1:12" ht="1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</row>
    <row r="3951" spans="1:12" ht="1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</row>
    <row r="3952" spans="1:12" ht="1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</row>
    <row r="3953" spans="1:12" ht="1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</row>
    <row r="3954" spans="1:12" ht="1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</row>
    <row r="3955" spans="1:12" ht="1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</row>
    <row r="3956" spans="1:12" ht="1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</row>
    <row r="3957" spans="1:12" ht="1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</row>
    <row r="3958" spans="1:12" ht="1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</row>
    <row r="3959" spans="1:12" ht="1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</row>
    <row r="3960" spans="1:12" ht="1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</row>
    <row r="3961" spans="1:12" ht="1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</row>
    <row r="3962" spans="1:12" ht="1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</row>
    <row r="3963" spans="1:12" ht="1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</row>
    <row r="3964" spans="1:12" ht="1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</row>
    <row r="3965" spans="1:12" ht="1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</row>
    <row r="3966" spans="1:12" ht="1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</row>
    <row r="3967" spans="1:12" ht="1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</row>
    <row r="3968" spans="1:12" ht="1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</row>
    <row r="3969" spans="1:12" ht="1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</row>
    <row r="3970" spans="1:12" ht="1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</row>
    <row r="3971" spans="1:12" ht="1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</row>
    <row r="3972" spans="1:12" ht="1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</row>
    <row r="3973" spans="1:12" ht="1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</row>
    <row r="3974" spans="1:12" ht="1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</row>
    <row r="3975" spans="1:12" ht="1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</row>
    <row r="3976" spans="1:12" ht="1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</row>
    <row r="3977" spans="1:12" ht="1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</row>
    <row r="3978" spans="1:12" ht="1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</row>
    <row r="3979" spans="1:12" ht="1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</row>
    <row r="3980" spans="1:12" ht="1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</row>
    <row r="3981" spans="1:12" ht="1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</row>
    <row r="3982" spans="1:12" ht="1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</row>
    <row r="3983" spans="1:12" ht="1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</row>
    <row r="3984" spans="1:12" ht="1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</row>
    <row r="3985" spans="1:12" ht="1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</row>
    <row r="3986" spans="1:12" ht="1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</row>
    <row r="3987" spans="1:12" ht="1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</row>
    <row r="3988" spans="1:12" ht="1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</row>
    <row r="3989" spans="1:12" ht="1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</row>
    <row r="3990" spans="1:12" ht="1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</row>
    <row r="3991" spans="1:12" ht="1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</row>
    <row r="3992" spans="1:12" ht="1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</row>
    <row r="3993" spans="1:12" ht="1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</row>
    <row r="3994" spans="1:12" ht="1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</row>
    <row r="3995" spans="1:12" ht="1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</row>
    <row r="3996" spans="1:12" ht="1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</row>
    <row r="3997" spans="1:12" ht="1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</row>
    <row r="3998" spans="1:12" ht="1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</row>
    <row r="3999" spans="1:12" ht="1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</row>
    <row r="4000" spans="1:12" ht="1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</row>
    <row r="4001" spans="1:12" ht="1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</row>
    <row r="4002" spans="1:12" ht="1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</row>
    <row r="4003" spans="1:12" ht="1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</row>
    <row r="4004" spans="1:12" ht="1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</row>
    <row r="4005" spans="1:12" ht="1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</row>
    <row r="4006" spans="1:12" ht="1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</row>
  </sheetData>
  <sheetProtection/>
  <printOptions gridLines="1"/>
  <pageMargins left="0.44" right="0.93" top="0.18" bottom="0.21" header="0.2" footer="0.21"/>
  <pageSetup horizontalDpi="600" verticalDpi="600" orientation="landscape" scale="82" r:id="rId1"/>
  <colBreaks count="4" manualBreakCount="4">
    <brk id="8" max="52" man="1"/>
    <brk id="16" max="52" man="1"/>
    <brk id="24" max="52" man="1"/>
    <brk id="3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ausjoh</dc:creator>
  <cp:keywords/>
  <dc:description/>
  <cp:lastModifiedBy>City of Riggins</cp:lastModifiedBy>
  <cp:lastPrinted>2009-10-12T20:22:37Z</cp:lastPrinted>
  <dcterms:created xsi:type="dcterms:W3CDTF">2005-07-05T15:34:33Z</dcterms:created>
  <dcterms:modified xsi:type="dcterms:W3CDTF">2009-10-12T20:23:24Z</dcterms:modified>
  <cp:category/>
  <cp:version/>
  <cp:contentType/>
  <cp:contentStatus/>
</cp:coreProperties>
</file>